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105-KHAVI\Downloads\"/>
    </mc:Choice>
  </mc:AlternateContent>
  <xr:revisionPtr revIDLastSave="0" documentId="13_ncr:1_{8AE66BF1-591F-42D8-9C2F-2DB4347D9AFD}" xr6:coauthVersionLast="47" xr6:coauthVersionMax="47" xr10:uidLastSave="{00000000-0000-0000-0000-000000000000}"/>
  <bookViews>
    <workbookView xWindow="-120" yWindow="-120" windowWidth="24240" windowHeight="13020" activeTab="1" xr2:uid="{3ABB0D5F-A0F7-40EB-9E73-B83A96404673}"/>
  </bookViews>
  <sheets>
    <sheet name="DSSV da hoan tra tien LPTN" sheetId="1" r:id="rId1"/>
    <sheet name="DSSV chua cung cap TK" sheetId="3" r:id="rId2"/>
  </sheets>
  <externalReferences>
    <externalReference r:id="rId3"/>
  </externalReferences>
  <definedNames>
    <definedName name="_xlnm._FilterDatabase" localSheetId="1" hidden="1">'DSSV chua cung cap TK'!$A$7:$N$112</definedName>
    <definedName name="_xlnm._FilterDatabase" localSheetId="0" hidden="1">'DSSV da hoan tra tien LPTN'!$A$7:$N$911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M111" i="3"/>
  <c r="L111" i="3"/>
  <c r="M110" i="3"/>
  <c r="L110" i="3"/>
  <c r="M109" i="3"/>
  <c r="L109" i="3"/>
  <c r="M108" i="3"/>
  <c r="L108" i="3"/>
  <c r="M107" i="3"/>
  <c r="L107" i="3"/>
  <c r="M106" i="3"/>
  <c r="L106" i="3"/>
  <c r="M105" i="3"/>
  <c r="L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7" i="3"/>
  <c r="L97" i="3"/>
  <c r="M96" i="3"/>
  <c r="L96" i="3"/>
  <c r="M95" i="3"/>
  <c r="L95" i="3"/>
  <c r="M94" i="3"/>
  <c r="L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3" i="3"/>
  <c r="L63" i="3"/>
  <c r="M62" i="3"/>
  <c r="L62" i="3"/>
  <c r="M61" i="3"/>
  <c r="L61" i="3"/>
  <c r="M60" i="3"/>
  <c r="L60" i="3"/>
  <c r="M59" i="3"/>
  <c r="L59" i="3"/>
  <c r="M58" i="3"/>
  <c r="L58" i="3"/>
  <c r="M57" i="3"/>
  <c r="L57" i="3"/>
  <c r="M56" i="3"/>
  <c r="L56" i="3"/>
  <c r="M55" i="3"/>
  <c r="L55" i="3"/>
  <c r="M54" i="3"/>
  <c r="L54" i="3"/>
  <c r="M53" i="3"/>
  <c r="L53" i="3"/>
  <c r="M52" i="3"/>
  <c r="L52" i="3"/>
  <c r="M51" i="3"/>
  <c r="L51" i="3"/>
  <c r="M50" i="3"/>
  <c r="L50" i="3"/>
  <c r="M49" i="3"/>
  <c r="L49" i="3"/>
  <c r="M48" i="3"/>
  <c r="L48" i="3"/>
  <c r="M47" i="3"/>
  <c r="L47" i="3"/>
  <c r="M46" i="3"/>
  <c r="L46" i="3"/>
  <c r="M45" i="3"/>
  <c r="L45" i="3"/>
  <c r="M44" i="3"/>
  <c r="L44" i="3"/>
  <c r="M43" i="3"/>
  <c r="L43" i="3"/>
  <c r="M42" i="3"/>
  <c r="L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  <c r="M10" i="3"/>
  <c r="L10" i="3"/>
  <c r="M9" i="3"/>
  <c r="L9" i="3"/>
  <c r="M8" i="3"/>
  <c r="L8" i="3"/>
  <c r="J916" i="1"/>
  <c r="M910" i="1"/>
  <c r="L910" i="1"/>
  <c r="M909" i="1"/>
  <c r="L909" i="1"/>
  <c r="M908" i="1"/>
  <c r="L908" i="1"/>
  <c r="M907" i="1"/>
  <c r="L907" i="1"/>
  <c r="M906" i="1"/>
  <c r="L906" i="1"/>
  <c r="M905" i="1"/>
  <c r="L905" i="1"/>
  <c r="M904" i="1"/>
  <c r="L904" i="1"/>
  <c r="M903" i="1"/>
  <c r="L903" i="1"/>
  <c r="M902" i="1"/>
  <c r="L902" i="1"/>
  <c r="M901" i="1"/>
  <c r="L901" i="1"/>
  <c r="M900" i="1"/>
  <c r="L900" i="1"/>
  <c r="M899" i="1"/>
  <c r="L899" i="1"/>
  <c r="M898" i="1"/>
  <c r="L898" i="1"/>
  <c r="M897" i="1"/>
  <c r="L897" i="1"/>
  <c r="M896" i="1"/>
  <c r="L896" i="1"/>
  <c r="M895" i="1"/>
  <c r="L895" i="1"/>
  <c r="M894" i="1"/>
  <c r="L894" i="1"/>
  <c r="M893" i="1"/>
  <c r="L893" i="1"/>
  <c r="M892" i="1"/>
  <c r="L892" i="1"/>
  <c r="M891" i="1"/>
  <c r="L891" i="1"/>
  <c r="M890" i="1"/>
  <c r="L890" i="1"/>
  <c r="M889" i="1"/>
  <c r="L889" i="1"/>
  <c r="M888" i="1"/>
  <c r="L888" i="1"/>
  <c r="M887" i="1"/>
  <c r="L887" i="1"/>
  <c r="M886" i="1"/>
  <c r="L886" i="1"/>
  <c r="M885" i="1"/>
  <c r="L885" i="1"/>
  <c r="M884" i="1"/>
  <c r="L884" i="1"/>
  <c r="M883" i="1"/>
  <c r="L883" i="1"/>
  <c r="M882" i="1"/>
  <c r="L882" i="1"/>
  <c r="M881" i="1"/>
  <c r="L881" i="1"/>
  <c r="M880" i="1"/>
  <c r="L880" i="1"/>
  <c r="M879" i="1"/>
  <c r="L879" i="1"/>
  <c r="M878" i="1"/>
  <c r="L878" i="1"/>
  <c r="M877" i="1"/>
  <c r="L877" i="1"/>
  <c r="M876" i="1"/>
  <c r="L876" i="1"/>
  <c r="M875" i="1"/>
  <c r="L875" i="1"/>
  <c r="M874" i="1"/>
  <c r="L874" i="1"/>
  <c r="M873" i="1"/>
  <c r="L873" i="1"/>
  <c r="M872" i="1"/>
  <c r="L872" i="1"/>
  <c r="M871" i="1"/>
  <c r="L871" i="1"/>
  <c r="M870" i="1"/>
  <c r="L870" i="1"/>
  <c r="M869" i="1"/>
  <c r="L869" i="1"/>
  <c r="M868" i="1"/>
  <c r="L868" i="1"/>
  <c r="M867" i="1"/>
  <c r="L867" i="1"/>
  <c r="M866" i="1"/>
  <c r="L866" i="1"/>
  <c r="M865" i="1"/>
  <c r="L865" i="1"/>
  <c r="M864" i="1"/>
  <c r="L864" i="1"/>
  <c r="M863" i="1"/>
  <c r="L863" i="1"/>
  <c r="M862" i="1"/>
  <c r="L862" i="1"/>
  <c r="M861" i="1"/>
  <c r="L861" i="1"/>
  <c r="M860" i="1"/>
  <c r="L860" i="1"/>
  <c r="M859" i="1"/>
  <c r="L859" i="1"/>
  <c r="M858" i="1"/>
  <c r="L858" i="1"/>
  <c r="M857" i="1"/>
  <c r="L857" i="1"/>
  <c r="M856" i="1"/>
  <c r="L856" i="1"/>
  <c r="M855" i="1"/>
  <c r="L855" i="1"/>
  <c r="M854" i="1"/>
  <c r="L854" i="1"/>
  <c r="M853" i="1"/>
  <c r="L853" i="1"/>
  <c r="M852" i="1"/>
  <c r="L852" i="1"/>
  <c r="M851" i="1"/>
  <c r="L851" i="1"/>
  <c r="M850" i="1"/>
  <c r="L850" i="1"/>
  <c r="M849" i="1"/>
  <c r="L849" i="1"/>
  <c r="M848" i="1"/>
  <c r="L848" i="1"/>
  <c r="M847" i="1"/>
  <c r="L847" i="1"/>
  <c r="M846" i="1"/>
  <c r="L846" i="1"/>
  <c r="M845" i="1"/>
  <c r="L845" i="1"/>
  <c r="M844" i="1"/>
  <c r="L844" i="1"/>
  <c r="M843" i="1"/>
  <c r="L843" i="1"/>
  <c r="M842" i="1"/>
  <c r="L842" i="1"/>
  <c r="M841" i="1"/>
  <c r="L841" i="1"/>
  <c r="M840" i="1"/>
  <c r="L840" i="1"/>
  <c r="M839" i="1"/>
  <c r="L839" i="1"/>
  <c r="M838" i="1"/>
  <c r="L838" i="1"/>
  <c r="M837" i="1"/>
  <c r="L837" i="1"/>
  <c r="M836" i="1"/>
  <c r="L836" i="1"/>
  <c r="M835" i="1"/>
  <c r="L835" i="1"/>
  <c r="M834" i="1"/>
  <c r="L834" i="1"/>
  <c r="M833" i="1"/>
  <c r="L833" i="1"/>
  <c r="M832" i="1"/>
  <c r="L832" i="1"/>
  <c r="M831" i="1"/>
  <c r="L831" i="1"/>
  <c r="M830" i="1"/>
  <c r="L830" i="1"/>
  <c r="M829" i="1"/>
  <c r="L829" i="1"/>
  <c r="M828" i="1"/>
  <c r="L828" i="1"/>
  <c r="M827" i="1"/>
  <c r="L827" i="1"/>
  <c r="M826" i="1"/>
  <c r="L826" i="1"/>
  <c r="M825" i="1"/>
  <c r="L825" i="1"/>
  <c r="M824" i="1"/>
  <c r="L824" i="1"/>
  <c r="M823" i="1"/>
  <c r="L823" i="1"/>
  <c r="M822" i="1"/>
  <c r="L822" i="1"/>
  <c r="M821" i="1"/>
  <c r="L821" i="1"/>
  <c r="M820" i="1"/>
  <c r="L820" i="1"/>
  <c r="M819" i="1"/>
  <c r="L819" i="1"/>
  <c r="M818" i="1"/>
  <c r="L818" i="1"/>
  <c r="M817" i="1"/>
  <c r="L817" i="1"/>
  <c r="M816" i="1"/>
  <c r="L816" i="1"/>
  <c r="M815" i="1"/>
  <c r="L815" i="1"/>
  <c r="M814" i="1"/>
  <c r="L814" i="1"/>
  <c r="M813" i="1"/>
  <c r="L813" i="1"/>
  <c r="M812" i="1"/>
  <c r="L812" i="1"/>
  <c r="M811" i="1"/>
  <c r="L811" i="1"/>
  <c r="M810" i="1"/>
  <c r="L810" i="1"/>
  <c r="M809" i="1"/>
  <c r="L809" i="1"/>
  <c r="M808" i="1"/>
  <c r="L808" i="1"/>
  <c r="M807" i="1"/>
  <c r="L807" i="1"/>
  <c r="M806" i="1"/>
  <c r="L806" i="1"/>
  <c r="M805" i="1"/>
  <c r="L805" i="1"/>
  <c r="M804" i="1"/>
  <c r="L804" i="1"/>
  <c r="M803" i="1"/>
  <c r="L803" i="1"/>
  <c r="M802" i="1"/>
  <c r="L802" i="1"/>
  <c r="M801" i="1"/>
  <c r="L801" i="1"/>
  <c r="M800" i="1"/>
  <c r="L800" i="1"/>
  <c r="M799" i="1"/>
  <c r="L799" i="1"/>
  <c r="M798" i="1"/>
  <c r="L798" i="1"/>
  <c r="M797" i="1"/>
  <c r="L797" i="1"/>
  <c r="M796" i="1"/>
  <c r="L796" i="1"/>
  <c r="M795" i="1"/>
  <c r="L795" i="1"/>
  <c r="M794" i="1"/>
  <c r="L794" i="1"/>
  <c r="M793" i="1"/>
  <c r="L793" i="1"/>
  <c r="M792" i="1"/>
  <c r="L792" i="1"/>
  <c r="M791" i="1"/>
  <c r="L791" i="1"/>
  <c r="M790" i="1"/>
  <c r="L790" i="1"/>
  <c r="M789" i="1"/>
  <c r="L789" i="1"/>
  <c r="M788" i="1"/>
  <c r="L788" i="1"/>
  <c r="M787" i="1"/>
  <c r="L787" i="1"/>
  <c r="M786" i="1"/>
  <c r="L786" i="1"/>
  <c r="M785" i="1"/>
  <c r="L785" i="1"/>
  <c r="M784" i="1"/>
  <c r="L784" i="1"/>
  <c r="M783" i="1"/>
  <c r="L783" i="1"/>
  <c r="M782" i="1"/>
  <c r="L782" i="1"/>
  <c r="M781" i="1"/>
  <c r="L781" i="1"/>
  <c r="M780" i="1"/>
  <c r="L780" i="1"/>
  <c r="M779" i="1"/>
  <c r="L779" i="1"/>
  <c r="M778" i="1"/>
  <c r="L778" i="1"/>
  <c r="M777" i="1"/>
  <c r="L777" i="1"/>
  <c r="M776" i="1"/>
  <c r="L776" i="1"/>
  <c r="M775" i="1"/>
  <c r="L775" i="1"/>
  <c r="M774" i="1"/>
  <c r="L774" i="1"/>
  <c r="M773" i="1"/>
  <c r="L773" i="1"/>
  <c r="M772" i="1"/>
  <c r="L772" i="1"/>
  <c r="M771" i="1"/>
  <c r="L771" i="1"/>
  <c r="M770" i="1"/>
  <c r="L770" i="1"/>
  <c r="M769" i="1"/>
  <c r="L769" i="1"/>
  <c r="M768" i="1"/>
  <c r="L768" i="1"/>
  <c r="M767" i="1"/>
  <c r="L767" i="1"/>
  <c r="M766" i="1"/>
  <c r="L766" i="1"/>
  <c r="M765" i="1"/>
  <c r="L765" i="1"/>
  <c r="M764" i="1"/>
  <c r="L764" i="1"/>
  <c r="M763" i="1"/>
  <c r="L763" i="1"/>
  <c r="M762" i="1"/>
  <c r="L762" i="1"/>
  <c r="M761" i="1"/>
  <c r="L761" i="1"/>
  <c r="M760" i="1"/>
  <c r="L760" i="1"/>
  <c r="M759" i="1"/>
  <c r="L759" i="1"/>
  <c r="M758" i="1"/>
  <c r="L758" i="1"/>
  <c r="M757" i="1"/>
  <c r="L757" i="1"/>
  <c r="M756" i="1"/>
  <c r="L756" i="1"/>
  <c r="M755" i="1"/>
  <c r="L755" i="1"/>
  <c r="M754" i="1"/>
  <c r="L754" i="1"/>
  <c r="M753" i="1"/>
  <c r="L753" i="1"/>
  <c r="M752" i="1"/>
  <c r="L752" i="1"/>
  <c r="M751" i="1"/>
  <c r="L751" i="1"/>
  <c r="M750" i="1"/>
  <c r="L750" i="1"/>
  <c r="M749" i="1"/>
  <c r="L749" i="1"/>
  <c r="M748" i="1"/>
  <c r="L748" i="1"/>
  <c r="M747" i="1"/>
  <c r="L747" i="1"/>
  <c r="M746" i="1"/>
  <c r="L746" i="1"/>
  <c r="M745" i="1"/>
  <c r="L745" i="1"/>
  <c r="M744" i="1"/>
  <c r="L744" i="1"/>
  <c r="M743" i="1"/>
  <c r="L743" i="1"/>
  <c r="M742" i="1"/>
  <c r="L742" i="1"/>
  <c r="M741" i="1"/>
  <c r="L741" i="1"/>
  <c r="M740" i="1"/>
  <c r="L740" i="1"/>
  <c r="M739" i="1"/>
  <c r="L739" i="1"/>
  <c r="M738" i="1"/>
  <c r="L738" i="1"/>
  <c r="M737" i="1"/>
  <c r="L737" i="1"/>
  <c r="M736" i="1"/>
  <c r="L736" i="1"/>
  <c r="M735" i="1"/>
  <c r="L735" i="1"/>
  <c r="M734" i="1"/>
  <c r="L734" i="1"/>
  <c r="M733" i="1"/>
  <c r="L733" i="1"/>
  <c r="M732" i="1"/>
  <c r="L732" i="1"/>
  <c r="M731" i="1"/>
  <c r="L731" i="1"/>
  <c r="M730" i="1"/>
  <c r="L730" i="1"/>
  <c r="M729" i="1"/>
  <c r="L729" i="1"/>
  <c r="M728" i="1"/>
  <c r="L728" i="1"/>
  <c r="M727" i="1"/>
  <c r="L727" i="1"/>
  <c r="M726" i="1"/>
  <c r="L726" i="1"/>
  <c r="M725" i="1"/>
  <c r="L725" i="1"/>
  <c r="M724" i="1"/>
  <c r="L724" i="1"/>
  <c r="M723" i="1"/>
  <c r="L723" i="1"/>
  <c r="M722" i="1"/>
  <c r="L722" i="1"/>
  <c r="M721" i="1"/>
  <c r="L721" i="1"/>
  <c r="M720" i="1"/>
  <c r="L720" i="1"/>
  <c r="M719" i="1"/>
  <c r="L719" i="1"/>
  <c r="M718" i="1"/>
  <c r="L718" i="1"/>
  <c r="M717" i="1"/>
  <c r="L717" i="1"/>
  <c r="M716" i="1"/>
  <c r="L716" i="1"/>
  <c r="M715" i="1"/>
  <c r="L715" i="1"/>
  <c r="M714" i="1"/>
  <c r="L714" i="1"/>
  <c r="M713" i="1"/>
  <c r="L713" i="1"/>
  <c r="M712" i="1"/>
  <c r="L712" i="1"/>
  <c r="M711" i="1"/>
  <c r="L711" i="1"/>
  <c r="M710" i="1"/>
  <c r="L710" i="1"/>
  <c r="M709" i="1"/>
  <c r="L709" i="1"/>
  <c r="M708" i="1"/>
  <c r="L708" i="1"/>
  <c r="M707" i="1"/>
  <c r="L707" i="1"/>
  <c r="M706" i="1"/>
  <c r="L706" i="1"/>
  <c r="M705" i="1"/>
  <c r="L705" i="1"/>
  <c r="M704" i="1"/>
  <c r="L704" i="1"/>
  <c r="M703" i="1"/>
  <c r="L703" i="1"/>
  <c r="M702" i="1"/>
  <c r="L702" i="1"/>
  <c r="M701" i="1"/>
  <c r="L701" i="1"/>
  <c r="M700" i="1"/>
  <c r="L700" i="1"/>
  <c r="M699" i="1"/>
  <c r="L699" i="1"/>
  <c r="M698" i="1"/>
  <c r="L698" i="1"/>
  <c r="M697" i="1"/>
  <c r="L697" i="1"/>
  <c r="M696" i="1"/>
  <c r="L696" i="1"/>
  <c r="M695" i="1"/>
  <c r="L695" i="1"/>
  <c r="M694" i="1"/>
  <c r="L694" i="1"/>
  <c r="M693" i="1"/>
  <c r="L693" i="1"/>
  <c r="M692" i="1"/>
  <c r="L692" i="1"/>
  <c r="M691" i="1"/>
  <c r="L691" i="1"/>
  <c r="M690" i="1"/>
  <c r="L690" i="1"/>
  <c r="M689" i="1"/>
  <c r="L689" i="1"/>
  <c r="M688" i="1"/>
  <c r="L688" i="1"/>
  <c r="M687" i="1"/>
  <c r="L687" i="1"/>
  <c r="M686" i="1"/>
  <c r="L686" i="1"/>
  <c r="M685" i="1"/>
  <c r="L685" i="1"/>
  <c r="M684" i="1"/>
  <c r="L684" i="1"/>
  <c r="M683" i="1"/>
  <c r="L683" i="1"/>
  <c r="M682" i="1"/>
  <c r="L682" i="1"/>
  <c r="M681" i="1"/>
  <c r="L681" i="1"/>
  <c r="M680" i="1"/>
  <c r="L680" i="1"/>
  <c r="M679" i="1"/>
  <c r="L679" i="1"/>
  <c r="M678" i="1"/>
  <c r="L678" i="1"/>
  <c r="M677" i="1"/>
  <c r="L677" i="1"/>
  <c r="M676" i="1"/>
  <c r="L676" i="1"/>
  <c r="M675" i="1"/>
  <c r="L675" i="1"/>
  <c r="M674" i="1"/>
  <c r="L674" i="1"/>
  <c r="M673" i="1"/>
  <c r="L673" i="1"/>
  <c r="M672" i="1"/>
  <c r="L672" i="1"/>
  <c r="M671" i="1"/>
  <c r="L671" i="1"/>
  <c r="M670" i="1"/>
  <c r="L670" i="1"/>
  <c r="M669" i="1"/>
  <c r="L669" i="1"/>
  <c r="M668" i="1"/>
  <c r="L668" i="1"/>
  <c r="M667" i="1"/>
  <c r="L667" i="1"/>
  <c r="M666" i="1"/>
  <c r="L666" i="1"/>
  <c r="M665" i="1"/>
  <c r="L665" i="1"/>
  <c r="M664" i="1"/>
  <c r="L664" i="1"/>
  <c r="M663" i="1"/>
  <c r="L663" i="1"/>
  <c r="M662" i="1"/>
  <c r="L662" i="1"/>
  <c r="M661" i="1"/>
  <c r="L661" i="1"/>
  <c r="M660" i="1"/>
  <c r="L660" i="1"/>
  <c r="M659" i="1"/>
  <c r="L659" i="1"/>
  <c r="M658" i="1"/>
  <c r="L658" i="1"/>
  <c r="M657" i="1"/>
  <c r="L657" i="1"/>
  <c r="M656" i="1"/>
  <c r="L656" i="1"/>
  <c r="M655" i="1"/>
  <c r="L655" i="1"/>
  <c r="M654" i="1"/>
  <c r="L654" i="1"/>
  <c r="M653" i="1"/>
  <c r="L653" i="1"/>
  <c r="M652" i="1"/>
  <c r="L652" i="1"/>
  <c r="M651" i="1"/>
  <c r="L651" i="1"/>
  <c r="M650" i="1"/>
  <c r="L650" i="1"/>
  <c r="M649" i="1"/>
  <c r="L649" i="1"/>
  <c r="M648" i="1"/>
  <c r="L648" i="1"/>
  <c r="M647" i="1"/>
  <c r="L647" i="1"/>
  <c r="M646" i="1"/>
  <c r="L646" i="1"/>
  <c r="M645" i="1"/>
  <c r="L645" i="1"/>
  <c r="M644" i="1"/>
  <c r="L644" i="1"/>
  <c r="M643" i="1"/>
  <c r="L643" i="1"/>
  <c r="M642" i="1"/>
  <c r="L642" i="1"/>
  <c r="M641" i="1"/>
  <c r="L641" i="1"/>
  <c r="M640" i="1"/>
  <c r="L640" i="1"/>
  <c r="M639" i="1"/>
  <c r="L639" i="1"/>
  <c r="M638" i="1"/>
  <c r="L638" i="1"/>
  <c r="M637" i="1"/>
  <c r="L637" i="1"/>
  <c r="M636" i="1"/>
  <c r="L636" i="1"/>
  <c r="M635" i="1"/>
  <c r="L635" i="1"/>
  <c r="M634" i="1"/>
  <c r="L634" i="1"/>
  <c r="M633" i="1"/>
  <c r="L633" i="1"/>
  <c r="M632" i="1"/>
  <c r="L632" i="1"/>
  <c r="M631" i="1"/>
  <c r="L631" i="1"/>
  <c r="M630" i="1"/>
  <c r="L630" i="1"/>
  <c r="M629" i="1"/>
  <c r="L629" i="1"/>
  <c r="M628" i="1"/>
  <c r="L628" i="1"/>
  <c r="M627" i="1"/>
  <c r="L627" i="1"/>
  <c r="M626" i="1"/>
  <c r="L626" i="1"/>
  <c r="M625" i="1"/>
  <c r="L625" i="1"/>
  <c r="M624" i="1"/>
  <c r="L624" i="1"/>
  <c r="M623" i="1"/>
  <c r="L623" i="1"/>
  <c r="M622" i="1"/>
  <c r="L622" i="1"/>
  <c r="M621" i="1"/>
  <c r="L621" i="1"/>
  <c r="M620" i="1"/>
  <c r="L620" i="1"/>
  <c r="M619" i="1"/>
  <c r="L619" i="1"/>
  <c r="M618" i="1"/>
  <c r="L618" i="1"/>
  <c r="M617" i="1"/>
  <c r="L617" i="1"/>
  <c r="M616" i="1"/>
  <c r="L616" i="1"/>
  <c r="M615" i="1"/>
  <c r="L615" i="1"/>
  <c r="M614" i="1"/>
  <c r="L614" i="1"/>
  <c r="M613" i="1"/>
  <c r="L613" i="1"/>
  <c r="M612" i="1"/>
  <c r="L612" i="1"/>
  <c r="M611" i="1"/>
  <c r="L611" i="1"/>
  <c r="M610" i="1"/>
  <c r="L610" i="1"/>
  <c r="M609" i="1"/>
  <c r="L609" i="1"/>
  <c r="M608" i="1"/>
  <c r="L608" i="1"/>
  <c r="M607" i="1"/>
  <c r="L607" i="1"/>
  <c r="M606" i="1"/>
  <c r="L606" i="1"/>
  <c r="M605" i="1"/>
  <c r="L605" i="1"/>
  <c r="M604" i="1"/>
  <c r="L604" i="1"/>
  <c r="M603" i="1"/>
  <c r="L603" i="1"/>
  <c r="M602" i="1"/>
  <c r="L602" i="1"/>
  <c r="M601" i="1"/>
  <c r="L601" i="1"/>
  <c r="M600" i="1"/>
  <c r="L600" i="1"/>
  <c r="M599" i="1"/>
  <c r="L599" i="1"/>
  <c r="M598" i="1"/>
  <c r="L598" i="1"/>
  <c r="M597" i="1"/>
  <c r="L597" i="1"/>
  <c r="M596" i="1"/>
  <c r="L596" i="1"/>
  <c r="M595" i="1"/>
  <c r="L595" i="1"/>
  <c r="M594" i="1"/>
  <c r="L594" i="1"/>
  <c r="M593" i="1"/>
  <c r="L593" i="1"/>
  <c r="M592" i="1"/>
  <c r="L592" i="1"/>
  <c r="M591" i="1"/>
  <c r="L591" i="1"/>
  <c r="M590" i="1"/>
  <c r="L590" i="1"/>
  <c r="M589" i="1"/>
  <c r="L589" i="1"/>
  <c r="M588" i="1"/>
  <c r="L588" i="1"/>
  <c r="M587" i="1"/>
  <c r="L587" i="1"/>
  <c r="M586" i="1"/>
  <c r="L586" i="1"/>
  <c r="M585" i="1"/>
  <c r="L585" i="1"/>
  <c r="M584" i="1"/>
  <c r="L584" i="1"/>
  <c r="M583" i="1"/>
  <c r="L583" i="1"/>
  <c r="M582" i="1"/>
  <c r="L582" i="1"/>
  <c r="M581" i="1"/>
  <c r="L581" i="1"/>
  <c r="M580" i="1"/>
  <c r="L580" i="1"/>
  <c r="M579" i="1"/>
  <c r="L579" i="1"/>
  <c r="M578" i="1"/>
  <c r="L578" i="1"/>
  <c r="M577" i="1"/>
  <c r="L577" i="1"/>
  <c r="M576" i="1"/>
  <c r="L576" i="1"/>
  <c r="M575" i="1"/>
  <c r="L575" i="1"/>
  <c r="M574" i="1"/>
  <c r="L574" i="1"/>
  <c r="M573" i="1"/>
  <c r="L573" i="1"/>
  <c r="M572" i="1"/>
  <c r="L572" i="1"/>
  <c r="M571" i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M527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M520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L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4" i="1"/>
  <c r="L474" i="1"/>
  <c r="M473" i="1"/>
  <c r="L473" i="1"/>
  <c r="M472" i="1"/>
  <c r="L472" i="1"/>
  <c r="M471" i="1"/>
  <c r="L471" i="1"/>
  <c r="M470" i="1"/>
  <c r="L470" i="1"/>
  <c r="M469" i="1"/>
  <c r="L469" i="1"/>
  <c r="M468" i="1"/>
  <c r="L468" i="1"/>
  <c r="M467" i="1"/>
  <c r="L467" i="1"/>
  <c r="M466" i="1"/>
  <c r="L466" i="1"/>
  <c r="M465" i="1"/>
  <c r="L465" i="1"/>
  <c r="M464" i="1"/>
  <c r="L464" i="1"/>
  <c r="M463" i="1"/>
  <c r="L463" i="1"/>
  <c r="M462" i="1"/>
  <c r="L462" i="1"/>
  <c r="M461" i="1"/>
  <c r="L461" i="1"/>
  <c r="M460" i="1"/>
  <c r="L460" i="1"/>
  <c r="M459" i="1"/>
  <c r="L459" i="1"/>
  <c r="M458" i="1"/>
  <c r="L458" i="1"/>
  <c r="M457" i="1"/>
  <c r="L457" i="1"/>
  <c r="M456" i="1"/>
  <c r="L456" i="1"/>
  <c r="M455" i="1"/>
  <c r="L455" i="1"/>
  <c r="M454" i="1"/>
  <c r="L454" i="1"/>
  <c r="M453" i="1"/>
  <c r="L453" i="1"/>
  <c r="M452" i="1"/>
  <c r="L452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7" authorId="0" shapeId="0" xr:uid="{9261CE13-6658-4959-A203-D080641E4EA0}">
      <text>
        <r>
          <rPr>
            <sz val="11"/>
            <color theme="1"/>
            <rFont val="Calibri"/>
            <family val="2"/>
            <scheme val="minor"/>
          </rPr>
          <t>Khoa / Bộ môn check dấu X nếu đã giao lễ phục hoặc đã nhận lại 
lễ phục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7" authorId="0" shapeId="0" xr:uid="{E873F828-1993-4742-ABD6-27F2CC82F323}">
      <text>
        <r>
          <rPr>
            <sz val="11"/>
            <color theme="1"/>
            <rFont val="Calibri"/>
            <family val="2"/>
            <scheme val="minor"/>
          </rPr>
          <t>Khoa / Bộ môn check dấu X nếu đã giao lễ phục hoặc đã nhận lại 
lễ phục</t>
        </r>
      </text>
    </comment>
  </commentList>
</comments>
</file>

<file path=xl/sharedStrings.xml><?xml version="1.0" encoding="utf-8"?>
<sst xmlns="http://schemas.openxmlformats.org/spreadsheetml/2006/main" count="7843" uniqueCount="3070">
  <si>
    <t>ĐẠI HỌC QUỐC GIA</t>
  </si>
  <si>
    <t>THÀNH PHỐ HỒ CHÍ MINH</t>
  </si>
  <si>
    <t>TRƯỜNG ĐẠI HỌC QUỐC TẾ</t>
  </si>
  <si>
    <t>DANH SÁCH SINH VIÊN / HỌC VIÊN THAM DỰ LỄ TỐT NGHIỆP NĂM HỌC 2021-2022</t>
  </si>
  <si>
    <t>STT</t>
  </si>
  <si>
    <t>MSSV/MSHV</t>
  </si>
  <si>
    <t>Họ và tên</t>
  </si>
  <si>
    <t>Giới tính</t>
  </si>
  <si>
    <t>Khoa/BM</t>
  </si>
  <si>
    <t>Nội dung</t>
  </si>
  <si>
    <t>BL</t>
  </si>
  <si>
    <t>Số tiền</t>
  </si>
  <si>
    <t>Ngày đóng</t>
  </si>
  <si>
    <t>Số tiền hoàn</t>
  </si>
  <si>
    <t>Ngày hoàn</t>
  </si>
  <si>
    <t>Đã giao lễ phục cho SV/HV</t>
  </si>
  <si>
    <t>SV/HV đã trả lại lễ phục</t>
  </si>
  <si>
    <t>Ghi chú</t>
  </si>
  <si>
    <t>Nam</t>
  </si>
  <si>
    <t>BA</t>
  </si>
  <si>
    <t>BABAIU15229</t>
  </si>
  <si>
    <t>Trần Quốc Vương</t>
  </si>
  <si>
    <t>Lễ phục tốt nghiệp 2022</t>
  </si>
  <si>
    <t>BL12371</t>
  </si>
  <si>
    <t>17/11/2022</t>
  </si>
  <si>
    <t>16/12/2022</t>
  </si>
  <si>
    <t>BABAIU16073</t>
  </si>
  <si>
    <t>Nguyễn Như Hiếu</t>
  </si>
  <si>
    <t>BL12769</t>
  </si>
  <si>
    <t>18/11/2022</t>
  </si>
  <si>
    <t>BABAIU16088</t>
  </si>
  <si>
    <t>Đặng Thái Hoàng Mai</t>
  </si>
  <si>
    <t>Nữ</t>
  </si>
  <si>
    <t>BL12714</t>
  </si>
  <si>
    <t>BABAIU16103</t>
  </si>
  <si>
    <t>Di Thanh Phong</t>
  </si>
  <si>
    <t>BL12928</t>
  </si>
  <si>
    <t>19/11/2022</t>
  </si>
  <si>
    <t>BABAIU16142</t>
  </si>
  <si>
    <t>Trần Hoàng Diễm Vy</t>
  </si>
  <si>
    <t>BL12905</t>
  </si>
  <si>
    <t>BABAIU16213</t>
  </si>
  <si>
    <t>Trần Nguyễn Minh Khôi</t>
  </si>
  <si>
    <t>BL12341</t>
  </si>
  <si>
    <t>16/11/2022</t>
  </si>
  <si>
    <t>BABAIU16224</t>
  </si>
  <si>
    <t>Hồ Thanh Nguyên</t>
  </si>
  <si>
    <t>BL12238</t>
  </si>
  <si>
    <t>BABAIU17002</t>
  </si>
  <si>
    <t>Trần Ngọc Minh Thư</t>
  </si>
  <si>
    <t>BL12731</t>
  </si>
  <si>
    <t>BABAIU17004</t>
  </si>
  <si>
    <t>Nguyễn Thiên Phú</t>
  </si>
  <si>
    <t>BL13202</t>
  </si>
  <si>
    <t>23/11/2022</t>
  </si>
  <si>
    <t>BABAIU17011</t>
  </si>
  <si>
    <t>Hoàng Thị Quỳnh Như</t>
  </si>
  <si>
    <t>BL12690</t>
  </si>
  <si>
    <t>BABAIU17016</t>
  </si>
  <si>
    <t>Dương Sơn Giang</t>
  </si>
  <si>
    <t>BL12947</t>
  </si>
  <si>
    <t>BABAIU17017</t>
  </si>
  <si>
    <t>Phạm Thị Thảo Vy</t>
  </si>
  <si>
    <t>BL12360</t>
  </si>
  <si>
    <t>BABAIU17023</t>
  </si>
  <si>
    <t>Trần Ngân Quỳnh</t>
  </si>
  <si>
    <t>BL13198</t>
  </si>
  <si>
    <t>BABAIU17024</t>
  </si>
  <si>
    <t>Huỳnh Trọng Nghĩa</t>
  </si>
  <si>
    <t>BL13197</t>
  </si>
  <si>
    <t>BABAIU17028</t>
  </si>
  <si>
    <t>Nguyễn Thị Hải Như</t>
  </si>
  <si>
    <t>BL13167</t>
  </si>
  <si>
    <t>22/11/2022</t>
  </si>
  <si>
    <t>BABAIU17042</t>
  </si>
  <si>
    <t>Võ Thị Minh Thanh</t>
  </si>
  <si>
    <t>BL12946</t>
  </si>
  <si>
    <t>BABAIU17045</t>
  </si>
  <si>
    <t>Lê Huỳnh Phương Uyên</t>
  </si>
  <si>
    <t>BL12369</t>
  </si>
  <si>
    <t>BABAIU17047</t>
  </si>
  <si>
    <t>Đặng Đức Anh</t>
  </si>
  <si>
    <t>BL13010</t>
  </si>
  <si>
    <t>BABAIU17048</t>
  </si>
  <si>
    <t>Trần Ngọc Hân</t>
  </si>
  <si>
    <t>BL12944</t>
  </si>
  <si>
    <t>chưa có tk</t>
  </si>
  <si>
    <t>BABAIU17055</t>
  </si>
  <si>
    <t>Nguyễn Hải Lưu</t>
  </si>
  <si>
    <t>BL12498</t>
  </si>
  <si>
    <t>BABAIU17056</t>
  </si>
  <si>
    <t>Nguyễn Thị Mai Thi</t>
  </si>
  <si>
    <t>BL12923</t>
  </si>
  <si>
    <t>BABAIU17058</t>
  </si>
  <si>
    <t>Nguyễn Minh Xuân Ái</t>
  </si>
  <si>
    <t>BL12441</t>
  </si>
  <si>
    <t>BABAIU17065</t>
  </si>
  <si>
    <t>Đặng Lê Như Hoàng</t>
  </si>
  <si>
    <t>BL12724</t>
  </si>
  <si>
    <t>BABAIU17066</t>
  </si>
  <si>
    <t>Phùng Thị Trà My</t>
  </si>
  <si>
    <t>BL12267</t>
  </si>
  <si>
    <t>BABAIU17069</t>
  </si>
  <si>
    <t>Nguyễn Thảo Vy</t>
  </si>
  <si>
    <t>BL12209</t>
  </si>
  <si>
    <t>15/11/2022</t>
  </si>
  <si>
    <t>BABAIU17070</t>
  </si>
  <si>
    <t>Trần Như Uyên</t>
  </si>
  <si>
    <t>BL12391</t>
  </si>
  <si>
    <t>BABAIU17090</t>
  </si>
  <si>
    <t>Nguyễn Quỳnh Như</t>
  </si>
  <si>
    <t>BL12517</t>
  </si>
  <si>
    <t>BABAIU17091</t>
  </si>
  <si>
    <t>Nguyễn Thường Phúc Tiến</t>
  </si>
  <si>
    <t>BL12504</t>
  </si>
  <si>
    <t>BABAIU17092</t>
  </si>
  <si>
    <t>Từ Gia Năng</t>
  </si>
  <si>
    <t>BL13217</t>
  </si>
  <si>
    <t>25/11/2022</t>
  </si>
  <si>
    <t>BABAIU17095</t>
  </si>
  <si>
    <t>Vũ Thị Hồng Hạnh</t>
  </si>
  <si>
    <t>BL13063</t>
  </si>
  <si>
    <t>20/11/2022</t>
  </si>
  <si>
    <t>BABAIU17096</t>
  </si>
  <si>
    <t>Đặng Minh Quân</t>
  </si>
  <si>
    <t>BL13105</t>
  </si>
  <si>
    <t>21/11/2022</t>
  </si>
  <si>
    <t>BABAIU17100</t>
  </si>
  <si>
    <t>Tôn Nữ Bảo Thư</t>
  </si>
  <si>
    <t>BL12908</t>
  </si>
  <si>
    <t>BABAIU17104</t>
  </si>
  <si>
    <t>Nguyễn Minh Lý</t>
  </si>
  <si>
    <t>BL12972</t>
  </si>
  <si>
    <t>BABAIU17106</t>
  </si>
  <si>
    <t>Nguyễn Đắc Quốc Bảo</t>
  </si>
  <si>
    <t>BL12915</t>
  </si>
  <si>
    <t>BABAIU17107</t>
  </si>
  <si>
    <t>Nguyễn Hữu Lộc</t>
  </si>
  <si>
    <t>BL12482</t>
  </si>
  <si>
    <t>BABAIU17110</t>
  </si>
  <si>
    <t>Bùi Hồng Hạnh</t>
  </si>
  <si>
    <t>BL12281</t>
  </si>
  <si>
    <t>BABAIU17117</t>
  </si>
  <si>
    <t>Trương Vũ Anh Khoa</t>
  </si>
  <si>
    <t>BL12941</t>
  </si>
  <si>
    <t>BABAIU17120</t>
  </si>
  <si>
    <t>Đỗ Hạnh Nhân</t>
  </si>
  <si>
    <t>BL12412</t>
  </si>
  <si>
    <t>BABAIU17130</t>
  </si>
  <si>
    <t>Phạm Minh Phi</t>
  </si>
  <si>
    <t>BL13177</t>
  </si>
  <si>
    <t>BABAIU17133</t>
  </si>
  <si>
    <t>Phùng Phương Uyên</t>
  </si>
  <si>
    <t>BL13163</t>
  </si>
  <si>
    <t>BABAIU17141</t>
  </si>
  <si>
    <t>Lê Thị Thảo Nguyên</t>
  </si>
  <si>
    <t>BL12965</t>
  </si>
  <si>
    <t>BABAIU17146</t>
  </si>
  <si>
    <t>Nguyễn Thị Thu Hoài</t>
  </si>
  <si>
    <t>BL12838</t>
  </si>
  <si>
    <t>BABAIU17148</t>
  </si>
  <si>
    <t>Nguyễn Gia Hoàng Nghi</t>
  </si>
  <si>
    <t>BL12715</t>
  </si>
  <si>
    <t>BABAIU17153</t>
  </si>
  <si>
    <t>Phùng Nguyễn Thái Bình</t>
  </si>
  <si>
    <t>BL12966</t>
  </si>
  <si>
    <t>BABAIU17156</t>
  </si>
  <si>
    <t>Lê Minh Thùy</t>
  </si>
  <si>
    <t>BL12845</t>
  </si>
  <si>
    <t>BABAIU17163</t>
  </si>
  <si>
    <t>Nguyễn Kim Khuyên</t>
  </si>
  <si>
    <t>BL12790</t>
  </si>
  <si>
    <t>BABAIU17166</t>
  </si>
  <si>
    <t>Lê Quỳnh My</t>
  </si>
  <si>
    <t>BL12644</t>
  </si>
  <si>
    <t>BABAIU18008</t>
  </si>
  <si>
    <t>Đào Thị Minh Anh</t>
  </si>
  <si>
    <t>BL12736</t>
  </si>
  <si>
    <t>BABAIU18020</t>
  </si>
  <si>
    <t>Nguyễn Văn Lương Bằng</t>
  </si>
  <si>
    <t>BL12479</t>
  </si>
  <si>
    <t>BABAIU18027</t>
  </si>
  <si>
    <t>Võ Ngọc Trân Châu</t>
  </si>
  <si>
    <t>BL12950</t>
  </si>
  <si>
    <t>BABAIU18031</t>
  </si>
  <si>
    <t>Vũ Thụy Hải Đăng</t>
  </si>
  <si>
    <t>BL13221</t>
  </si>
  <si>
    <t>BABAIU18041</t>
  </si>
  <si>
    <t>Nguyễn Tấn Dũng</t>
  </si>
  <si>
    <t>BL13157</t>
  </si>
  <si>
    <t>BABAIU18046</t>
  </si>
  <si>
    <t>Nguyễn Ngọc Giao</t>
  </si>
  <si>
    <t>BL12937</t>
  </si>
  <si>
    <t>BABAIU18047</t>
  </si>
  <si>
    <t>Nguyễn Minh Hiếu Hà</t>
  </si>
  <si>
    <t>BL13046</t>
  </si>
  <si>
    <t>BABAIU18048</t>
  </si>
  <si>
    <t>Trương Thanh Hà</t>
  </si>
  <si>
    <t>BL12726</t>
  </si>
  <si>
    <t>BABAIU18049</t>
  </si>
  <si>
    <t>Lê Thị Kim Hằng</t>
  </si>
  <si>
    <t>BL12741</t>
  </si>
  <si>
    <t>BABAIU18050</t>
  </si>
  <si>
    <t>Nguyễn Minh Hạnh</t>
  </si>
  <si>
    <t>BL12248</t>
  </si>
  <si>
    <t>BABAIU18054</t>
  </si>
  <si>
    <t>Trần Thị Bích Hiền</t>
  </si>
  <si>
    <t>BL12230</t>
  </si>
  <si>
    <t>BABAIU18062</t>
  </si>
  <si>
    <t>Nguyễn Phan Quỳnh Hương</t>
  </si>
  <si>
    <t>BL12516</t>
  </si>
  <si>
    <t>BABAIU18065</t>
  </si>
  <si>
    <t>Nguyễn Xuân Huy</t>
  </si>
  <si>
    <t>BL12468</t>
  </si>
  <si>
    <t>BABAIU18076</t>
  </si>
  <si>
    <t>Lê Gia Khánh</t>
  </si>
  <si>
    <t>BL12783</t>
  </si>
  <si>
    <t>BABAIU18080</t>
  </si>
  <si>
    <t>Phạm Minh Khoa</t>
  </si>
  <si>
    <t>BL12725</t>
  </si>
  <si>
    <t>BABAIU18082</t>
  </si>
  <si>
    <t>Trần Nguyên Khôi</t>
  </si>
  <si>
    <t>BL12294</t>
  </si>
  <si>
    <t>BABAIU18096</t>
  </si>
  <si>
    <t>Nguyễn Ngọc Khánh Linh</t>
  </si>
  <si>
    <t>BL12223</t>
  </si>
  <si>
    <t>BABAIU18101</t>
  </si>
  <si>
    <t>Lê Nguyễn Khánh Linh</t>
  </si>
  <si>
    <t>BL12864</t>
  </si>
  <si>
    <t>BABAIU18102</t>
  </si>
  <si>
    <t>Bùi Hồ Hải Linh</t>
  </si>
  <si>
    <t>BL12671</t>
  </si>
  <si>
    <t>BABAIU18105</t>
  </si>
  <si>
    <t>Võ Thăng Long</t>
  </si>
  <si>
    <t>BL12723</t>
  </si>
  <si>
    <t>BABAIU18107</t>
  </si>
  <si>
    <t>Thang Khiết Long</t>
  </si>
  <si>
    <t>BL12561</t>
  </si>
  <si>
    <t>BABAIU18112</t>
  </si>
  <si>
    <t>Phạm Quý Lương</t>
  </si>
  <si>
    <t>BL12629</t>
  </si>
  <si>
    <t>BABAIU18116</t>
  </si>
  <si>
    <t>Trần Thị Ngọc Mai</t>
  </si>
  <si>
    <t>BL12403</t>
  </si>
  <si>
    <t>BABAIU18130</t>
  </si>
  <si>
    <t>Nguyễn Hồng Xuân Nghi</t>
  </si>
  <si>
    <t>BL12535</t>
  </si>
  <si>
    <t>BABAIU18131</t>
  </si>
  <si>
    <t>Nguyễn Thị Bình Nghi</t>
  </si>
  <si>
    <t>BL13002</t>
  </si>
  <si>
    <t>BABAIU18133</t>
  </si>
  <si>
    <t>Nguyễn Bảo Ngọc</t>
  </si>
  <si>
    <t>BL12265</t>
  </si>
  <si>
    <t>BABAIU18135</t>
  </si>
  <si>
    <t>Huỳnh Nguyễn Hồng Ngọc</t>
  </si>
  <si>
    <t>BL12669</t>
  </si>
  <si>
    <t>BABAIU18142</t>
  </si>
  <si>
    <t>Nguyễn Khắc Vĩnh Nguyên</t>
  </si>
  <si>
    <t>BL12854</t>
  </si>
  <si>
    <t>BABAIU18146</t>
  </si>
  <si>
    <t>Nguyễn Thị Khánh Nhật</t>
  </si>
  <si>
    <t>BL12531</t>
  </si>
  <si>
    <t>BABAIU18149</t>
  </si>
  <si>
    <t>Mai Thảo Nhi</t>
  </si>
  <si>
    <t>BL12212</t>
  </si>
  <si>
    <t>BABAIU18158</t>
  </si>
  <si>
    <t>Lê Thiện Hạnh Như</t>
  </si>
  <si>
    <t>BL12840</t>
  </si>
  <si>
    <t>BABAIU18161</t>
  </si>
  <si>
    <t>Trần Ngọc Vân Oanh</t>
  </si>
  <si>
    <t>BL12632</t>
  </si>
  <si>
    <t>BABAIU18162</t>
  </si>
  <si>
    <t>Huỳnh Đặng Tấn Phát</t>
  </si>
  <si>
    <t>BL13175</t>
  </si>
  <si>
    <t>BABAIU18165</t>
  </si>
  <si>
    <t>Đỗ Chu Phong</t>
  </si>
  <si>
    <t>BL12857</t>
  </si>
  <si>
    <t>BABAIU18167</t>
  </si>
  <si>
    <t>Phạm Nguyễn Thiên Phúc</t>
  </si>
  <si>
    <t>BL12894</t>
  </si>
  <si>
    <t>BABAIU18169</t>
  </si>
  <si>
    <t>Nguyễn Trần Trọng Phước</t>
  </si>
  <si>
    <t>BL12933</t>
  </si>
  <si>
    <t>BABAIU18175</t>
  </si>
  <si>
    <t>Phạm Ngọc Minh Quân</t>
  </si>
  <si>
    <t>BL12295</t>
  </si>
  <si>
    <t>BABAIU18177</t>
  </si>
  <si>
    <t>Nguyễn Đăng Quang</t>
  </si>
  <si>
    <t>BL12239</t>
  </si>
  <si>
    <t>BABAIU18184</t>
  </si>
  <si>
    <t>Nguyễn Lê Tấn</t>
  </si>
  <si>
    <t>BL12298</t>
  </si>
  <si>
    <t>BABAIU18188</t>
  </si>
  <si>
    <t>Hồ Trần Ngọc Thanh</t>
  </si>
  <si>
    <t>BL12793</t>
  </si>
  <si>
    <t>BABAIU18191</t>
  </si>
  <si>
    <t>Phan Đoàn Công Thành</t>
  </si>
  <si>
    <t>BL12880</t>
  </si>
  <si>
    <t>BABAIU18203</t>
  </si>
  <si>
    <t>Nguyễn Thị Minh Thương</t>
  </si>
  <si>
    <t>BL12955</t>
  </si>
  <si>
    <t>BABAIU18210</t>
  </si>
  <si>
    <t>Tôn Thất Tiến</t>
  </si>
  <si>
    <t>BL12540</t>
  </si>
  <si>
    <t>BABAIU18214</t>
  </si>
  <si>
    <t>Nguyễn Thị Bảo Trân</t>
  </si>
  <si>
    <t>BL12956</t>
  </si>
  <si>
    <t>BABAIU18215</t>
  </si>
  <si>
    <t>Lê Huỳnh Bảo Trân</t>
  </si>
  <si>
    <t>BL13043</t>
  </si>
  <si>
    <t>BABAIU18230</t>
  </si>
  <si>
    <t>Võ Hồ Minh Tú</t>
  </si>
  <si>
    <t>BL12930</t>
  </si>
  <si>
    <t>BABAIU18231</t>
  </si>
  <si>
    <t>Đinh Hoàng Tú</t>
  </si>
  <si>
    <t>BL12827</t>
  </si>
  <si>
    <t>BABAIU18233</t>
  </si>
  <si>
    <t>Trần Minh Tuấn</t>
  </si>
  <si>
    <t>BL12480</t>
  </si>
  <si>
    <t>BABAIU18236</t>
  </si>
  <si>
    <t>Trần Trịnh Tùng</t>
  </si>
  <si>
    <t>BL12450</t>
  </si>
  <si>
    <t>BABAIU18241</t>
  </si>
  <si>
    <t>Nguyễn Thảo Uyên</t>
  </si>
  <si>
    <t>BL12316</t>
  </si>
  <si>
    <t>BABAIU18242</t>
  </si>
  <si>
    <t>Nguyễn Đoàn Minh Uyên</t>
  </si>
  <si>
    <t>BL12454</t>
  </si>
  <si>
    <t>BABAIU18243</t>
  </si>
  <si>
    <t>Nguyễn Thị Minh Uyên</t>
  </si>
  <si>
    <t>BL12336</t>
  </si>
  <si>
    <t>BABAIU18257</t>
  </si>
  <si>
    <t>Nguyễn Phong Nghinh Xuân</t>
  </si>
  <si>
    <t>BL13062</t>
  </si>
  <si>
    <t>BABAIU18260</t>
  </si>
  <si>
    <t>Đinh Hoàng Bảo Yến</t>
  </si>
  <si>
    <t>BL12871</t>
  </si>
  <si>
    <t>BABAIU18263</t>
  </si>
  <si>
    <t>Huỳnh Thanh Vũ</t>
  </si>
  <si>
    <t>BL12524</t>
  </si>
  <si>
    <t>BABAIU18267</t>
  </si>
  <si>
    <t>Nguyễn Thị Kim Ngân</t>
  </si>
  <si>
    <t>BL12764</t>
  </si>
  <si>
    <t>BABAIU18269</t>
  </si>
  <si>
    <t>Lê Nguyễn Minh Thư</t>
  </si>
  <si>
    <t>BL12529</t>
  </si>
  <si>
    <t>BABAIU18286</t>
  </si>
  <si>
    <t>Trần Phạm Thiên An</t>
  </si>
  <si>
    <t>BL12888</t>
  </si>
  <si>
    <t>BABAIU18287</t>
  </si>
  <si>
    <t>Đinh Thị Nhã Uyên</t>
  </si>
  <si>
    <t>BL12290</t>
  </si>
  <si>
    <t>BABAIU18292</t>
  </si>
  <si>
    <t>Trương Hải Yến</t>
  </si>
  <si>
    <t>BL12574</t>
  </si>
  <si>
    <t>BABAIU18298</t>
  </si>
  <si>
    <t>Trần Yến Xuân</t>
  </si>
  <si>
    <t>BL12224</t>
  </si>
  <si>
    <t>BABAIU18310</t>
  </si>
  <si>
    <t>Nguyễn Lê Trúc Lam</t>
  </si>
  <si>
    <t>BL12957</t>
  </si>
  <si>
    <t>BABAIU18311</t>
  </si>
  <si>
    <t>Liên Bích Như (Lien Pi Ru)</t>
  </si>
  <si>
    <t>BL13218</t>
  </si>
  <si>
    <t>BABAIU18323</t>
  </si>
  <si>
    <t>Quách Ngọc Gia Hân</t>
  </si>
  <si>
    <t>BL12338</t>
  </si>
  <si>
    <t>BABAIU18324</t>
  </si>
  <si>
    <t>Đoàn Thị Phi Sao</t>
  </si>
  <si>
    <t>BL12647</t>
  </si>
  <si>
    <t>BABAIU18330</t>
  </si>
  <si>
    <t>Trịnh Thị Thùy Trang</t>
  </si>
  <si>
    <t>BL12951</t>
  </si>
  <si>
    <t>BABAIU18333</t>
  </si>
  <si>
    <t>Hoàng Nguyễn Ngọc Khánh</t>
  </si>
  <si>
    <t>BL12739</t>
  </si>
  <si>
    <t>BABAIU18334</t>
  </si>
  <si>
    <t>Trần Anh Tú</t>
  </si>
  <si>
    <t>BL12362</t>
  </si>
  <si>
    <t>BABAIU18335</t>
  </si>
  <si>
    <t>BL13019</t>
  </si>
  <si>
    <t>BABAIU18340</t>
  </si>
  <si>
    <t>Đào Thị Ngọc Trâm</t>
  </si>
  <si>
    <t>BL12855</t>
  </si>
  <si>
    <t>BABAIU18345</t>
  </si>
  <si>
    <t>Phan Ngọc Thùy Trang</t>
  </si>
  <si>
    <t>BL12998</t>
  </si>
  <si>
    <t>BABAIU18346</t>
  </si>
  <si>
    <t>Nguyễn Diệu Ngọc</t>
  </si>
  <si>
    <t>BL13032</t>
  </si>
  <si>
    <t>BABAIU18347</t>
  </si>
  <si>
    <t>Lại Nguyễn Bảo Minh</t>
  </si>
  <si>
    <t>BL13072</t>
  </si>
  <si>
    <t>BABAIU18350</t>
  </si>
  <si>
    <t>Đỗ Hoàn Thanh Thảo</t>
  </si>
  <si>
    <t>BL12226</t>
  </si>
  <si>
    <t>BABAIU18355</t>
  </si>
  <si>
    <t>Nguyễn Thị Thu Nguyên</t>
  </si>
  <si>
    <t>BL12627</t>
  </si>
  <si>
    <t>BABAIU18361</t>
  </si>
  <si>
    <t>Võ Gia Nghi</t>
  </si>
  <si>
    <t>BL12386</t>
  </si>
  <si>
    <t>BABAIU18380</t>
  </si>
  <si>
    <t>Doãn Thanh Kim Ngọc</t>
  </si>
  <si>
    <t>BL12815</t>
  </si>
  <si>
    <t>BABAIU18384</t>
  </si>
  <si>
    <t>Nguyễn Ngọc Ánh Vân</t>
  </si>
  <si>
    <t>BL13020</t>
  </si>
  <si>
    <t>BABAIU18386</t>
  </si>
  <si>
    <t>Cao Ngọc Ánh Dương</t>
  </si>
  <si>
    <t>BL12465</t>
  </si>
  <si>
    <t>BABAIU18391</t>
  </si>
  <si>
    <t>Nguyễn Thanh Diễm Thi</t>
  </si>
  <si>
    <t>BL13067</t>
  </si>
  <si>
    <t>BABAIU18401</t>
  </si>
  <si>
    <t>Lê Quốc Việt</t>
  </si>
  <si>
    <t>BL12251</t>
  </si>
  <si>
    <t>BABAWE18331</t>
  </si>
  <si>
    <t>DO THI HONG NHUNG</t>
  </si>
  <si>
    <t>BL13111</t>
  </si>
  <si>
    <t>BABAWE17373</t>
  </si>
  <si>
    <t>DOAN THI THAO PHUONG</t>
  </si>
  <si>
    <t>BL12342</t>
  </si>
  <si>
    <t>BABAWE18286</t>
  </si>
  <si>
    <t>LE THI MINH THU</t>
  </si>
  <si>
    <t>BL12324</t>
  </si>
  <si>
    <t>BABAWE18318</t>
  </si>
  <si>
    <t>LE NGUYEN TUONG VY</t>
  </si>
  <si>
    <t>BL13160</t>
  </si>
  <si>
    <t>BABAWE17484</t>
  </si>
  <si>
    <t>MAI THI BICH TUYEN</t>
  </si>
  <si>
    <t>BL12429</t>
  </si>
  <si>
    <t>BABAWE16352</t>
  </si>
  <si>
    <t>NGUYEN VU HONG HA</t>
  </si>
  <si>
    <t>BL12286</t>
  </si>
  <si>
    <t>BABAWE16216</t>
  </si>
  <si>
    <t>NGUYEN DOAN TUONG TAM</t>
  </si>
  <si>
    <t>BL12804</t>
  </si>
  <si>
    <t>BABAWE18320</t>
  </si>
  <si>
    <t>PHAN KHANH VY</t>
  </si>
  <si>
    <t>BL13115</t>
  </si>
  <si>
    <t>BABAWE17169</t>
  </si>
  <si>
    <t>TRAN HUYNH THAO THY</t>
  </si>
  <si>
    <t>BL13182</t>
  </si>
  <si>
    <t>BABAWE17161</t>
  </si>
  <si>
    <t>VUONG THUY ANH</t>
  </si>
  <si>
    <t>BL12927</t>
  </si>
  <si>
    <t>BABAWE18478</t>
  </si>
  <si>
    <t>BUI CAO KY DUYEN</t>
  </si>
  <si>
    <t>BL12546</t>
  </si>
  <si>
    <t>BABAWE18345</t>
  </si>
  <si>
    <t>BUI THU HIEN</t>
  </si>
  <si>
    <t>BL13152</t>
  </si>
  <si>
    <t>BABAWE18108</t>
  </si>
  <si>
    <t>CHE NHAT NGUYEN</t>
  </si>
  <si>
    <t>BL12343</t>
  </si>
  <si>
    <t>BABAWE17238</t>
  </si>
  <si>
    <t>DANG THAI DUC</t>
  </si>
  <si>
    <t>BL12328</t>
  </si>
  <si>
    <t>BABAWE18314</t>
  </si>
  <si>
    <t>DAU LE THAO VY</t>
  </si>
  <si>
    <t>BL12853</t>
  </si>
  <si>
    <t>BABAWE16164</t>
  </si>
  <si>
    <t>DO HONG HOANG ANH</t>
  </si>
  <si>
    <t>BL12899</t>
  </si>
  <si>
    <t>BABAWE18515</t>
  </si>
  <si>
    <t>DO NGOC ANH</t>
  </si>
  <si>
    <t>BL12639</t>
  </si>
  <si>
    <t>BABAWE17365</t>
  </si>
  <si>
    <t>DUONG KY NAM</t>
  </si>
  <si>
    <t>BL12650</t>
  </si>
  <si>
    <t>BABAWE18274</t>
  </si>
  <si>
    <t>HA HOANG SON</t>
  </si>
  <si>
    <t>BL12329</t>
  </si>
  <si>
    <t>BABAWE15073</t>
  </si>
  <si>
    <t>HUYNH HOANG NGUYEN</t>
  </si>
  <si>
    <t>BL12687</t>
  </si>
  <si>
    <t>BABAWE17297</t>
  </si>
  <si>
    <t>KIEU MINH NHUT</t>
  </si>
  <si>
    <t>BL12967</t>
  </si>
  <si>
    <t>BABAWE17441</t>
  </si>
  <si>
    <t>LE DIEU ANH</t>
  </si>
  <si>
    <t>BL13057</t>
  </si>
  <si>
    <t>BABAWE18142</t>
  </si>
  <si>
    <t>LE NGOC QUE ANH</t>
  </si>
  <si>
    <t>BL12401</t>
  </si>
  <si>
    <t>BABAWE18585</t>
  </si>
  <si>
    <t>LE MINH QUYNH CHI</t>
  </si>
  <si>
    <t>BL12575</t>
  </si>
  <si>
    <t>BABAWE17163</t>
  </si>
  <si>
    <t>LE THANH NHAT MINH</t>
  </si>
  <si>
    <t>BL12811</t>
  </si>
  <si>
    <t>BABAWE18268</t>
  </si>
  <si>
    <t>LE NGOC QUYNH</t>
  </si>
  <si>
    <t>BL12611</t>
  </si>
  <si>
    <t>BABAWE18393</t>
  </si>
  <si>
    <t>NGUYEN MINH THAO AN</t>
  </si>
  <si>
    <t>BL12372</t>
  </si>
  <si>
    <t>BABAWE17399</t>
  </si>
  <si>
    <t>NGUYEN NGO DUC ANH</t>
  </si>
  <si>
    <t>BL12759</t>
  </si>
  <si>
    <t>BABAWE18086</t>
  </si>
  <si>
    <t>NGUYEN THUY NHAT ANH</t>
  </si>
  <si>
    <t>BL13080</t>
  </si>
  <si>
    <t>BABAWE18455</t>
  </si>
  <si>
    <t>NGUYEN NGOC MINH CHAU</t>
  </si>
  <si>
    <t>BL12666</t>
  </si>
  <si>
    <t>BABAWE17223</t>
  </si>
  <si>
    <t>NGUYEN PHAM MINH HIEN</t>
  </si>
  <si>
    <t>BL12762</t>
  </si>
  <si>
    <t>BABAWE17228</t>
  </si>
  <si>
    <t>NGUYEN THUY HIEN</t>
  </si>
  <si>
    <t>BL12439</t>
  </si>
  <si>
    <t>BABAWE16260</t>
  </si>
  <si>
    <t>NGUYEN HUNG</t>
  </si>
  <si>
    <t>BL12807</t>
  </si>
  <si>
    <t>BABAWE18507</t>
  </si>
  <si>
    <t>NGUYEN SY QUOC HUNG</t>
  </si>
  <si>
    <t>BL12848</t>
  </si>
  <si>
    <t>BABAWE18346</t>
  </si>
  <si>
    <t>NGUYEN THI THANH LAN</t>
  </si>
  <si>
    <t>BL13153</t>
  </si>
  <si>
    <t>BABAWE18107</t>
  </si>
  <si>
    <t>NGUYEN NGOC NGAN</t>
  </si>
  <si>
    <t>BL12366</t>
  </si>
  <si>
    <t>BABAWE18109</t>
  </si>
  <si>
    <t>NGUYEN THI THAO NGUYEN</t>
  </si>
  <si>
    <t>BL12805</t>
  </si>
  <si>
    <t>BABAWE18468</t>
  </si>
  <si>
    <t>NGUYEN BAO TRAN</t>
  </si>
  <si>
    <t>BL12788</t>
  </si>
  <si>
    <t>BABAWE18424</t>
  </si>
  <si>
    <t>PHAM GIA HAN</t>
  </si>
  <si>
    <t>BL12708</t>
  </si>
  <si>
    <t>BABAWE18576</t>
  </si>
  <si>
    <t>PHAM KHANH NHU</t>
  </si>
  <si>
    <t>BL13077</t>
  </si>
  <si>
    <t>BABAWE17199</t>
  </si>
  <si>
    <t>TRAN NGOC HUONG GIANG</t>
  </si>
  <si>
    <t>BL12631</t>
  </si>
  <si>
    <t>BABAWE18062</t>
  </si>
  <si>
    <t>TRAN KIM QUYNH</t>
  </si>
  <si>
    <t>BL12554</t>
  </si>
  <si>
    <t>BABAWE17149</t>
  </si>
  <si>
    <t>VAN BAT PHUC TAI</t>
  </si>
  <si>
    <t>BL12866</t>
  </si>
  <si>
    <t>BABAWE17460</t>
  </si>
  <si>
    <t>VU KHANH AN</t>
  </si>
  <si>
    <t>BL13027</t>
  </si>
  <si>
    <t>BABAWE18385</t>
  </si>
  <si>
    <t>VU KHANH LINH</t>
  </si>
  <si>
    <t>BL12997</t>
  </si>
  <si>
    <t>BABAWE18518</t>
  </si>
  <si>
    <t>BANH BAO KHANH LINH</t>
  </si>
  <si>
    <t>BL13025</t>
  </si>
  <si>
    <t>BABAWE18439</t>
  </si>
  <si>
    <t>BIEN THI THU NGAN</t>
  </si>
  <si>
    <t>BL12241</t>
  </si>
  <si>
    <t>BABAWE17036</t>
  </si>
  <si>
    <t>DANG TRUC PHUONG</t>
  </si>
  <si>
    <t>BL12447</t>
  </si>
  <si>
    <t>BABAWE18176</t>
  </si>
  <si>
    <t>DAU THANH HANG</t>
  </si>
  <si>
    <t>BL13014</t>
  </si>
  <si>
    <t>BABAWE18531</t>
  </si>
  <si>
    <t>DO THI NHU QUYNH</t>
  </si>
  <si>
    <t>BL13007</t>
  </si>
  <si>
    <t>BABAWE17304</t>
  </si>
  <si>
    <t>DO THI BAO UYEN</t>
  </si>
  <si>
    <t>BL12435</t>
  </si>
  <si>
    <t>BABAWE18396</t>
  </si>
  <si>
    <t>DOAN TRUONG DANG KHOA</t>
  </si>
  <si>
    <t>BL12737</t>
  </si>
  <si>
    <t>BABAWE18102</t>
  </si>
  <si>
    <t>HA LE KHANH LINH</t>
  </si>
  <si>
    <t>BL12988</t>
  </si>
  <si>
    <t>BABAWE17466</t>
  </si>
  <si>
    <t>HA KHANH VY</t>
  </si>
  <si>
    <t>BL12700</t>
  </si>
  <si>
    <t>BABAWE17405</t>
  </si>
  <si>
    <t>HO MINH NGHI</t>
  </si>
  <si>
    <t>BL12920</t>
  </si>
  <si>
    <t>BABAWE17189</t>
  </si>
  <si>
    <t>HO MINH THU</t>
  </si>
  <si>
    <t>BL12396</t>
  </si>
  <si>
    <t>BABAWE18552</t>
  </si>
  <si>
    <t>HUYNH VAN CUONG</t>
  </si>
  <si>
    <t>BL12800</t>
  </si>
  <si>
    <t>BABAWE18154</t>
  </si>
  <si>
    <t>LE NGOC HAI DANG</t>
  </si>
  <si>
    <t>BL13047</t>
  </si>
  <si>
    <t>BABAWE17093</t>
  </si>
  <si>
    <t>LE THI NGOC DUYEN</t>
  </si>
  <si>
    <t>BL12424</t>
  </si>
  <si>
    <t>BABAWE18178</t>
  </si>
  <si>
    <t>LE TRAN TRUNG HIEU</t>
  </si>
  <si>
    <t>BL12646</t>
  </si>
  <si>
    <t>BABAWE18473</t>
  </si>
  <si>
    <t>LE TRAN THAO NHI</t>
  </si>
  <si>
    <t>BL12809</t>
  </si>
  <si>
    <t>BABAWE18261</t>
  </si>
  <si>
    <t>LY ANH QUAN</t>
  </si>
  <si>
    <t>BL12299</t>
  </si>
  <si>
    <t>BABAWE17490</t>
  </si>
  <si>
    <t>MAI QUOC KIM NGUYEN</t>
  </si>
  <si>
    <t>BL12942</t>
  </si>
  <si>
    <t>BABAWE17023</t>
  </si>
  <si>
    <t>NGUYEN MAI QUYNH ANH</t>
  </si>
  <si>
    <t>BL12910</t>
  </si>
  <si>
    <t>BABAWE18653</t>
  </si>
  <si>
    <t>NGUYEN TRUONG CHINH</t>
  </si>
  <si>
    <t>BL12977</t>
  </si>
  <si>
    <t>BABAWE18373</t>
  </si>
  <si>
    <t>NGUYEN THANH DAT</t>
  </si>
  <si>
    <t>BL13048</t>
  </si>
  <si>
    <t>BABAWE17026</t>
  </si>
  <si>
    <t>NGUYEN DUC ANH KHOI</t>
  </si>
  <si>
    <t>BL12643</t>
  </si>
  <si>
    <t>BABAWE18338</t>
  </si>
  <si>
    <t>NGUYEN HOANG KHANH LAM</t>
  </si>
  <si>
    <t>BL12775</t>
  </si>
  <si>
    <t>BABAWE18608</t>
  </si>
  <si>
    <t>NGUYEN HAI LONG</t>
  </si>
  <si>
    <t>BL12547</t>
  </si>
  <si>
    <t>BABAWE17287</t>
  </si>
  <si>
    <t>NGUYEN HONG HAI MI</t>
  </si>
  <si>
    <t>BL12527</t>
  </si>
  <si>
    <t>BABAWE18213</t>
  </si>
  <si>
    <t>NGUYEN TRAN ANH MINH</t>
  </si>
  <si>
    <t>BL12787</t>
  </si>
  <si>
    <t>BABAWE18475</t>
  </si>
  <si>
    <t>NGUYEN THI THANH NHI</t>
  </si>
  <si>
    <t>BL12311</t>
  </si>
  <si>
    <t>BABAWE18499</t>
  </si>
  <si>
    <t>NGUYEN GIA PHU</t>
  </si>
  <si>
    <t>BL13004</t>
  </si>
  <si>
    <t>BABAWE18727</t>
  </si>
  <si>
    <t>BL12493</t>
  </si>
  <si>
    <t>BABAWE17423</t>
  </si>
  <si>
    <t>NGUYEN THUY QUYNH</t>
  </si>
  <si>
    <t>BL12994</t>
  </si>
  <si>
    <t>BABAWE18668</t>
  </si>
  <si>
    <t>NGUYEN VU NGOC THUY</t>
  </si>
  <si>
    <t>BL12440</t>
  </si>
  <si>
    <t>BABAWE18565</t>
  </si>
  <si>
    <t>NGUYEN ANH THY</t>
  </si>
  <si>
    <t>BL12999</t>
  </si>
  <si>
    <t>BABAWE17031</t>
  </si>
  <si>
    <t>NGUYEN THI HOANG YEN</t>
  </si>
  <si>
    <t>BL12385</t>
  </si>
  <si>
    <t>BABAWE17425</t>
  </si>
  <si>
    <t>PHAM THI MY HUYEN</t>
  </si>
  <si>
    <t>BL12538</t>
  </si>
  <si>
    <t>BABAWE17126</t>
  </si>
  <si>
    <t>PHAM HOAI THAO LINH</t>
  </si>
  <si>
    <t>BL12578</t>
  </si>
  <si>
    <t>BABAWE17469</t>
  </si>
  <si>
    <t>PHAM MINH NGUYET</t>
  </si>
  <si>
    <t>BL12494</t>
  </si>
  <si>
    <t>BABAWE17426</t>
  </si>
  <si>
    <t>PHAM LE PHUONG THAO</t>
  </si>
  <si>
    <t>BL12215</t>
  </si>
  <si>
    <t>BABAWE18301</t>
  </si>
  <si>
    <t>PHAM VO BAO TRAN</t>
  </si>
  <si>
    <t>BL13121</t>
  </si>
  <si>
    <t>BABAWE18423</t>
  </si>
  <si>
    <t>PHAN THI THANH HUYEN</t>
  </si>
  <si>
    <t>BL12768</t>
  </si>
  <si>
    <t>BABAWE17136</t>
  </si>
  <si>
    <t>TRAN NGUYEN KY DUYEN</t>
  </si>
  <si>
    <t>BL12868</t>
  </si>
  <si>
    <t>BABAWE18343</t>
  </si>
  <si>
    <t>TRAN DO NGOC HAN</t>
  </si>
  <si>
    <t>BL12678</t>
  </si>
  <si>
    <t>BABAWE17333</t>
  </si>
  <si>
    <t>TRAN THI HOANG NGAN</t>
  </si>
  <si>
    <t>BL13110</t>
  </si>
  <si>
    <t>BABAWE17401</t>
  </si>
  <si>
    <t>TRAN NHU QUYNH</t>
  </si>
  <si>
    <t>BL13035</t>
  </si>
  <si>
    <t>BABAWE17398</t>
  </si>
  <si>
    <t>TRAN THI KIM THOA</t>
  </si>
  <si>
    <t>BL12798</t>
  </si>
  <si>
    <t>BABAWE18438</t>
  </si>
  <si>
    <t>TRAN THANH THUY</t>
  </si>
  <si>
    <t>BL12363</t>
  </si>
  <si>
    <t>BABAWE18309</t>
  </si>
  <si>
    <t>TRAN NGUYEN THANH TUYEN</t>
  </si>
  <si>
    <t>BL12842</t>
  </si>
  <si>
    <t>BABAWE17453</t>
  </si>
  <si>
    <t>TRINH GIA TUE</t>
  </si>
  <si>
    <t>BL12496</t>
  </si>
  <si>
    <t>BABAWE17277</t>
  </si>
  <si>
    <t>TRUONG THAO NHI</t>
  </si>
  <si>
    <t>BL12773</t>
  </si>
  <si>
    <t>BABAWE16311</t>
  </si>
  <si>
    <t>VO PHAN THUY DUONG</t>
  </si>
  <si>
    <t>BL12986</t>
  </si>
  <si>
    <t>BABAWE18511</t>
  </si>
  <si>
    <t>VO KIM NHAT HUYEN</t>
  </si>
  <si>
    <t>BL12658</t>
  </si>
  <si>
    <t>BABAWE17323</t>
  </si>
  <si>
    <t>VU BAO</t>
  </si>
  <si>
    <t>BL12436</t>
  </si>
  <si>
    <t>BABAWE18490</t>
  </si>
  <si>
    <t>LUU NGUYEN QUYNH ANH</t>
  </si>
  <si>
    <t>BL12466</t>
  </si>
  <si>
    <t>Babawe18336</t>
  </si>
  <si>
    <t>HA MINH KHANH</t>
  </si>
  <si>
    <t>BL12264</t>
  </si>
  <si>
    <t>BABAWE17430</t>
  </si>
  <si>
    <t>DINH HOANG DAO</t>
  </si>
  <si>
    <t>BL12607</t>
  </si>
  <si>
    <t>BABAWE17274</t>
  </si>
  <si>
    <t>NGUYEN MINH HOANG</t>
  </si>
  <si>
    <t>BL12929</t>
  </si>
  <si>
    <t>BABAWE18500</t>
  </si>
  <si>
    <t>BUI NGOC HOANG</t>
  </si>
  <si>
    <t>BL12703</t>
  </si>
  <si>
    <t>BABAWE17440</t>
  </si>
  <si>
    <t>BUI THANH THAO</t>
  </si>
  <si>
    <t>BL13161</t>
  </si>
  <si>
    <t>BABAWE17381</t>
  </si>
  <si>
    <t>CHHEANG MY LAN</t>
  </si>
  <si>
    <t>BL12229</t>
  </si>
  <si>
    <t>BABAWE17145</t>
  </si>
  <si>
    <t>DAO HOANG KIM NGA</t>
  </si>
  <si>
    <t>BL13171</t>
  </si>
  <si>
    <t>BABAWE17279</t>
  </si>
  <si>
    <t>DAU LAM PHUONG TRINH</t>
  </si>
  <si>
    <t>BL12635</t>
  </si>
  <si>
    <t>BABAWE18341</t>
  </si>
  <si>
    <t>DINH THUY AN</t>
  </si>
  <si>
    <t>BL12774</t>
  </si>
  <si>
    <t>BABAWE18634</t>
  </si>
  <si>
    <t>DINH ANH THU</t>
  </si>
  <si>
    <t>BL12582</t>
  </si>
  <si>
    <t>BABAWE17017</t>
  </si>
  <si>
    <t>DINH NGUYEN DOAN TRANG</t>
  </si>
  <si>
    <t>BL12305</t>
  </si>
  <si>
    <t>BABAWE18514</t>
  </si>
  <si>
    <t>DINH DO THAO VI</t>
  </si>
  <si>
    <t>BL12960</t>
  </si>
  <si>
    <t>BABAWE18505</t>
  </si>
  <si>
    <t>DO MINH NGUYET</t>
  </si>
  <si>
    <t>BL12619</t>
  </si>
  <si>
    <t>BABAWE18277</t>
  </si>
  <si>
    <t>DOAN NGUYEN PHUONG THANH</t>
  </si>
  <si>
    <t>BL12839</t>
  </si>
  <si>
    <t>BABAWE18326</t>
  </si>
  <si>
    <t>DUONG HONG ANH MINH</t>
  </si>
  <si>
    <t>BL12973</t>
  </si>
  <si>
    <t>BABAWE17420</t>
  </si>
  <si>
    <t>HO NGUYEN PHUONG THANH</t>
  </si>
  <si>
    <t>BL12770</t>
  </si>
  <si>
    <t>BABAWE17251</t>
  </si>
  <si>
    <t>HONG TONG KIM</t>
  </si>
  <si>
    <t>BL12333</t>
  </si>
  <si>
    <t>BABAWE15342</t>
  </si>
  <si>
    <t>HUYNH THI TRA MI</t>
  </si>
  <si>
    <t>BL12426</t>
  </si>
  <si>
    <t>BABAWE17042</t>
  </si>
  <si>
    <t>HUYNH NHU</t>
  </si>
  <si>
    <t>BL12291</t>
  </si>
  <si>
    <t>BABAWE18591</t>
  </si>
  <si>
    <t>HUYNH THI THAO VI</t>
  </si>
  <si>
    <t>BL12940</t>
  </si>
  <si>
    <t>BABAWE18588</t>
  </si>
  <si>
    <t>KHANH TRI LE CHAU</t>
  </si>
  <si>
    <t>BL12916</t>
  </si>
  <si>
    <t>BABAWE18574</t>
  </si>
  <si>
    <t>LAM BAO ANH</t>
  </si>
  <si>
    <t>BL12346</t>
  </si>
  <si>
    <t>BABAWE17408</t>
  </si>
  <si>
    <t>LAM THANH DANH</t>
  </si>
  <si>
    <t>BL12984</t>
  </si>
  <si>
    <t>BABAWE15399</t>
  </si>
  <si>
    <t>LE TRUNG ANH</t>
  </si>
  <si>
    <t>BL12475</t>
  </si>
  <si>
    <t>BABAWE17227</t>
  </si>
  <si>
    <t>LE NGO TRANG HA</t>
  </si>
  <si>
    <t>BL12320</t>
  </si>
  <si>
    <t>BABAWE18479</t>
  </si>
  <si>
    <t>LE NGOC HAN</t>
  </si>
  <si>
    <t>BL12995</t>
  </si>
  <si>
    <t>BABAWE18344</t>
  </si>
  <si>
    <t>LE THI NGOC HAN</t>
  </si>
  <si>
    <t>BL12590</t>
  </si>
  <si>
    <t>BABAWE16262</t>
  </si>
  <si>
    <t>LE HOANG ANH HOA</t>
  </si>
  <si>
    <t>BL12791</t>
  </si>
  <si>
    <t>BABAWE18204</t>
  </si>
  <si>
    <t>LE QUANG LOC</t>
  </si>
  <si>
    <t>BL12278</t>
  </si>
  <si>
    <t>BABAWE17048</t>
  </si>
  <si>
    <t>LE KIM NGAN</t>
  </si>
  <si>
    <t>BL12476</t>
  </si>
  <si>
    <t>BABAWE17439</t>
  </si>
  <si>
    <t>LE THI KIM NGAN</t>
  </si>
  <si>
    <t>BL13195</t>
  </si>
  <si>
    <t>BABAWE17101</t>
  </si>
  <si>
    <t>LE LAN NHU QUYNH</t>
  </si>
  <si>
    <t>BL12357</t>
  </si>
  <si>
    <t>BABAWE18453</t>
  </si>
  <si>
    <t>LE MINH THI</t>
  </si>
  <si>
    <t>BL12695</t>
  </si>
  <si>
    <t>BABAWE18670</t>
  </si>
  <si>
    <t>LE THU TRANG</t>
  </si>
  <si>
    <t>BL12525</t>
  </si>
  <si>
    <t>BABAWE18317</t>
  </si>
  <si>
    <t>MAI NGOC YEN VY</t>
  </si>
  <si>
    <t>BL12682</t>
  </si>
  <si>
    <t>BABAWE17364</t>
  </si>
  <si>
    <t>NGO NGOC CHAU ANH</t>
  </si>
  <si>
    <t>BL12837</t>
  </si>
  <si>
    <t>BABAWE16327</t>
  </si>
  <si>
    <t>NGO PHAN THUY TRANG</t>
  </si>
  <si>
    <t>BL12641</t>
  </si>
  <si>
    <t>BABAWE18224</t>
  </si>
  <si>
    <t>NGUY BICH NGHI</t>
  </si>
  <si>
    <t>BL12488</t>
  </si>
  <si>
    <t>BABAWE17354</t>
  </si>
  <si>
    <t>NGUYEN TRA AN</t>
  </si>
  <si>
    <t>BL13016</t>
  </si>
  <si>
    <t>BABAWE18333</t>
  </si>
  <si>
    <t>NGUYEN HA QUYNH ANH</t>
  </si>
  <si>
    <t>BL12510</t>
  </si>
  <si>
    <t>BABAWE18149</t>
  </si>
  <si>
    <t>NGUYEN TRAN DI BAO</t>
  </si>
  <si>
    <t>BL12720</t>
  </si>
  <si>
    <t>BABAWE17312</t>
  </si>
  <si>
    <t>NGUYEN THI MINH CHAU</t>
  </si>
  <si>
    <t>BL12449</t>
  </si>
  <si>
    <t>BABAWE18158</t>
  </si>
  <si>
    <t>NGUYEN THI THUY DUNG</t>
  </si>
  <si>
    <t>BL12676</t>
  </si>
  <si>
    <t>BABAWE18391</t>
  </si>
  <si>
    <t>NGUYEN PHAM HA GIANG</t>
  </si>
  <si>
    <t>BL13155</t>
  </si>
  <si>
    <t>BABAWE17349</t>
  </si>
  <si>
    <t>NGUYEN QUANG HIEU</t>
  </si>
  <si>
    <t>BL13130</t>
  </si>
  <si>
    <t>BABAWE17470</t>
  </si>
  <si>
    <t>NGUYEN MAI KHANH HOA</t>
  </si>
  <si>
    <t>BL12981</t>
  </si>
  <si>
    <t>BABAWE17291</t>
  </si>
  <si>
    <t>NGUYEN PHUC DUY KHANG</t>
  </si>
  <si>
    <t>BL12694</t>
  </si>
  <si>
    <t>BABAWE18645</t>
  </si>
  <si>
    <t>NGUYEN MAI KHANH</t>
  </si>
  <si>
    <t>BL13038</t>
  </si>
  <si>
    <t>BABAWE17202</t>
  </si>
  <si>
    <t>NGUYEN MINH KHOI</t>
  </si>
  <si>
    <t>BL12850</t>
  </si>
  <si>
    <t>BABAWE18394</t>
  </si>
  <si>
    <t>NGUYEN PHAM TUAN KIET</t>
  </si>
  <si>
    <t>BL12953</t>
  </si>
  <si>
    <t>BABAWE18195</t>
  </si>
  <si>
    <t>NGUYEN HOANG NGOC LAN</t>
  </si>
  <si>
    <t>BL12822</t>
  </si>
  <si>
    <t>BABAWE17143</t>
  </si>
  <si>
    <t>NGUYEN NGOC MAI LINH</t>
  </si>
  <si>
    <t>BL13039</t>
  </si>
  <si>
    <t>BABAWE18613</t>
  </si>
  <si>
    <t>NGUYEN DUY LUAN</t>
  </si>
  <si>
    <t>BL12711</t>
  </si>
  <si>
    <t>BABAWE18209</t>
  </si>
  <si>
    <t>NGUYEN THI TRUC LY</t>
  </si>
  <si>
    <t>BL12552</t>
  </si>
  <si>
    <t>BABAWE17008</t>
  </si>
  <si>
    <t>NGUYEN HOANG MAI</t>
  </si>
  <si>
    <t>BL12861</t>
  </si>
  <si>
    <t>BABAWE18366</t>
  </si>
  <si>
    <t>NGUYEN THI THUY MAI</t>
  </si>
  <si>
    <t>BL13194</t>
  </si>
  <si>
    <t>BABAWE17486</t>
  </si>
  <si>
    <t>NGUYEN LE LY NA</t>
  </si>
  <si>
    <t>BL13211</t>
  </si>
  <si>
    <t>24/11/2022</t>
  </si>
  <si>
    <t>BABAWE17236</t>
  </si>
  <si>
    <t>NGUYEN KIM THU NGAN</t>
  </si>
  <si>
    <t>BL12617</t>
  </si>
  <si>
    <t>BABAWE17035</t>
  </si>
  <si>
    <t>NGUYEN HUY NGOC</t>
  </si>
  <si>
    <t>BL12550</t>
  </si>
  <si>
    <t>BABAWE18230</t>
  </si>
  <si>
    <t>NGUYEN THAO NGUYEN</t>
  </si>
  <si>
    <t>BL12935</t>
  </si>
  <si>
    <t>BABAWE17456</t>
  </si>
  <si>
    <t>NGUYEN VAN NHAN</t>
  </si>
  <si>
    <t>BL12417</t>
  </si>
  <si>
    <t>BABAWE17005</t>
  </si>
  <si>
    <t>NGUYEN THI HONG PHUC</t>
  </si>
  <si>
    <t>BL12545</t>
  </si>
  <si>
    <t>BABAWE18258</t>
  </si>
  <si>
    <t>NGUYEN THI NAM PHUONG</t>
  </si>
  <si>
    <t>BL12795</t>
  </si>
  <si>
    <t>BABAWE17374</t>
  </si>
  <si>
    <t>NGUYEN TRAN TU THANH</t>
  </si>
  <si>
    <t>BL13132</t>
  </si>
  <si>
    <t>BABAWE17168</t>
  </si>
  <si>
    <t>NGUYEN THANH THAO</t>
  </si>
  <si>
    <t>BL13142</t>
  </si>
  <si>
    <t>BABAWE18292</t>
  </si>
  <si>
    <t>NGUYEN PHAM XUAN THUY</t>
  </si>
  <si>
    <t>BL12327</t>
  </si>
  <si>
    <t>BABAWE18642</t>
  </si>
  <si>
    <t>NGUYEN THI MINH TRANG</t>
  </si>
  <si>
    <t>BL12562</t>
  </si>
  <si>
    <t>BABAWE17016</t>
  </si>
  <si>
    <t>BL12688</t>
  </si>
  <si>
    <t>BABAWE16371</t>
  </si>
  <si>
    <t>NGUYEN NHU TUNG</t>
  </si>
  <si>
    <t>BL12874</t>
  </si>
  <si>
    <t>BABAWE18321</t>
  </si>
  <si>
    <t>NGUYEN THI HANH XUAN</t>
  </si>
  <si>
    <t>BL12891</t>
  </si>
  <si>
    <t>BABAWE17248</t>
  </si>
  <si>
    <t>PHAM NGOC KHANH HA</t>
  </si>
  <si>
    <t>BL12411</t>
  </si>
  <si>
    <t>BABAWE17295</t>
  </si>
  <si>
    <t>PHAM QUYNH HUONG</t>
  </si>
  <si>
    <t>BL12796</t>
  </si>
  <si>
    <t>BABAWE16089</t>
  </si>
  <si>
    <t>PHAM TRAN MANH HUY</t>
  </si>
  <si>
    <t>BL12734</t>
  </si>
  <si>
    <t>BABAWE18460</t>
  </si>
  <si>
    <t>PHAM NGUYEN UYEN NHI</t>
  </si>
  <si>
    <t>BL12300</t>
  </si>
  <si>
    <t>BABAWE18658</t>
  </si>
  <si>
    <t>PHAM NGOC BAO TRANG</t>
  </si>
  <si>
    <t>BL12969</t>
  </si>
  <si>
    <t>BABAWE17241</t>
  </si>
  <si>
    <t>PHAM MINH TRUC</t>
  </si>
  <si>
    <t>BL13204</t>
  </si>
  <si>
    <t>BABAWE18557</t>
  </si>
  <si>
    <t>PHAN THAO CHI</t>
  </si>
  <si>
    <t>BL12887</t>
  </si>
  <si>
    <t>BABAWE17104</t>
  </si>
  <si>
    <t>PHAN NHU QUYNH</t>
  </si>
  <si>
    <t>BL12943</t>
  </si>
  <si>
    <t>BABAWE16362</t>
  </si>
  <si>
    <t>TIEU HAI PHONG</t>
  </si>
  <si>
    <t>BL13028</t>
  </si>
  <si>
    <t>BABAWE17419</t>
  </si>
  <si>
    <t>TON NU NGOC HAN</t>
  </si>
  <si>
    <t>BL13150</t>
  </si>
  <si>
    <t>BABAWE18256</t>
  </si>
  <si>
    <t>TONG NGUYEN HOANG PHUONG</t>
  </si>
  <si>
    <t>BL12785</t>
  </si>
  <si>
    <t>BABAWE17468</t>
  </si>
  <si>
    <t>TRAN THI THUY DUNG</t>
  </si>
  <si>
    <t>BL12433</t>
  </si>
  <si>
    <t>BABAWE17225</t>
  </si>
  <si>
    <t>TRAN NGOC THUY DUONG</t>
  </si>
  <si>
    <t>BL12287</t>
  </si>
  <si>
    <t>BABAWE18161</t>
  </si>
  <si>
    <t>TRAN PHUONG BAO DUY</t>
  </si>
  <si>
    <t>BL13146</t>
  </si>
  <si>
    <t>BABAWE18090</t>
  </si>
  <si>
    <t>TRAN VU HUONG GIANG</t>
  </si>
  <si>
    <t>BL13189</t>
  </si>
  <si>
    <t>BABAWE18477</t>
  </si>
  <si>
    <t>TRAN XUAN HOANG MAI</t>
  </si>
  <si>
    <t>BL13006</t>
  </si>
  <si>
    <t>BABAWE18222</t>
  </si>
  <si>
    <t>TRAN NGOC THANH NGAN</t>
  </si>
  <si>
    <t>BL12746</t>
  </si>
  <si>
    <t>BABAWE18401</t>
  </si>
  <si>
    <t>TRAN NGUYEN KHANH NGOC</t>
  </si>
  <si>
    <t>BL12571</t>
  </si>
  <si>
    <t>BABAWE18647</t>
  </si>
  <si>
    <t>TRAN THI THANH NGUYEN</t>
  </si>
  <si>
    <t>BL13058</t>
  </si>
  <si>
    <t>BABAWE18579</t>
  </si>
  <si>
    <t>TRAN THI QUYNH NHU</t>
  </si>
  <si>
    <t>BL12431</t>
  </si>
  <si>
    <t>BABAWE18115</t>
  </si>
  <si>
    <t xml:space="preserve">TRAN KIM PHUNG </t>
  </si>
  <si>
    <t>BL12307</t>
  </si>
  <si>
    <t>BABAWE17255</t>
  </si>
  <si>
    <t>TRAN THI ANH PHUONG</t>
  </si>
  <si>
    <t>BL12813</t>
  </si>
  <si>
    <t>BABAWE18452</t>
  </si>
  <si>
    <t>TRAN THI HUONG QUYNH</t>
  </si>
  <si>
    <t>BL12704</t>
  </si>
  <si>
    <t>BABAWE18407</t>
  </si>
  <si>
    <t>TRAN THUY TIEN</t>
  </si>
  <si>
    <t>BL13088</t>
  </si>
  <si>
    <t>BABAWE17275</t>
  </si>
  <si>
    <t>TRINH DUY PHU</t>
  </si>
  <si>
    <t>BL12755</t>
  </si>
  <si>
    <t>BABAWE18659</t>
  </si>
  <si>
    <t>TRUONG THI NHAT HANG</t>
  </si>
  <si>
    <t>BL13185</t>
  </si>
  <si>
    <t>BABAWE18467</t>
  </si>
  <si>
    <t>VO NGOC QUYNH ANH</t>
  </si>
  <si>
    <t>BL12698</t>
  </si>
  <si>
    <t>BABAWE17417</t>
  </si>
  <si>
    <t>VO MINH DUC</t>
  </si>
  <si>
    <t>BL12567</t>
  </si>
  <si>
    <t>BABAWE18025</t>
  </si>
  <si>
    <t>VO HOANG KHANH</t>
  </si>
  <si>
    <t>BL13127</t>
  </si>
  <si>
    <t>BABAWE18215</t>
  </si>
  <si>
    <t>VU HOANG MINH</t>
  </si>
  <si>
    <t>BL13184</t>
  </si>
  <si>
    <t>BABAWE18247</t>
  </si>
  <si>
    <t>VU THI HONG NHUNG</t>
  </si>
  <si>
    <t>BL12523</t>
  </si>
  <si>
    <t>BABAWE17147</t>
  </si>
  <si>
    <t>VU NGOC THAO VAN</t>
  </si>
  <si>
    <t>BL12598</t>
  </si>
  <si>
    <t>BABAWE18605</t>
  </si>
  <si>
    <t>VUONG NHAT NAM</t>
  </si>
  <si>
    <t>BL12597</t>
  </si>
  <si>
    <t>BABAWE17131</t>
  </si>
  <si>
    <t>NGUYEN THI THANH THAO</t>
  </si>
  <si>
    <t>BL13012</t>
  </si>
  <si>
    <t>BABAWE15109</t>
  </si>
  <si>
    <t>NGUYEN HOANG DA THAO</t>
  </si>
  <si>
    <t>BL13162</t>
  </si>
  <si>
    <t>BABAWE16130</t>
  </si>
  <si>
    <t>NGUYEN TRAN MINH THY</t>
  </si>
  <si>
    <t>BL12302</t>
  </si>
  <si>
    <t>BABAWE18351</t>
  </si>
  <si>
    <t>TRINH THI NHU QUYNH</t>
  </si>
  <si>
    <t>BL12630</t>
  </si>
  <si>
    <t>BABAWE17341</t>
  </si>
  <si>
    <t>DANG HOANG AN KHUONG</t>
  </si>
  <si>
    <t>BL12217</t>
  </si>
  <si>
    <t>BABAWE16019</t>
  </si>
  <si>
    <t>TRAN DINH HUY</t>
  </si>
  <si>
    <t>BL12718</t>
  </si>
  <si>
    <t>BABAWE18342</t>
  </si>
  <si>
    <t>HUYNH MINH NHAT HAO</t>
  </si>
  <si>
    <t>BL12227</t>
  </si>
  <si>
    <t>BABAWE18285</t>
  </si>
  <si>
    <t>NGUYEN THUY THIEN THU</t>
  </si>
  <si>
    <t>BL12474</t>
  </si>
  <si>
    <t>BABAWE16114</t>
  </si>
  <si>
    <t>DANG HONG PHAT</t>
  </si>
  <si>
    <t>BL12872</t>
  </si>
  <si>
    <t>BABAWE17216</t>
  </si>
  <si>
    <t>DO THI KIM HANG</t>
  </si>
  <si>
    <t>BL12878</t>
  </si>
  <si>
    <t>BABAWE16085</t>
  </si>
  <si>
    <t>DO GIA HIEN</t>
  </si>
  <si>
    <t>BL13214</t>
  </si>
  <si>
    <t>BABAWE17252</t>
  </si>
  <si>
    <t>HOÀNG THI HOAI GIANG</t>
  </si>
  <si>
    <t>BL12979</t>
  </si>
  <si>
    <t>BABAWE14270</t>
  </si>
  <si>
    <t>NGUYEN QUANG NHUT</t>
  </si>
  <si>
    <t>BL12266</t>
  </si>
  <si>
    <t>BABAWE16234</t>
  </si>
  <si>
    <t>PHAM HOAI MAI THAO</t>
  </si>
  <si>
    <t>BL12985</t>
  </si>
  <si>
    <t>BABAWE17432</t>
  </si>
  <si>
    <t>TRAN THANH NGOAN</t>
  </si>
  <si>
    <t>BL13164</t>
  </si>
  <si>
    <t>BABAWE17082</t>
  </si>
  <si>
    <t>DO LE MINH THU</t>
  </si>
  <si>
    <t>BL12818</t>
  </si>
  <si>
    <t>BABAWE16209</t>
  </si>
  <si>
    <t>HO TAN PHAT</t>
  </si>
  <si>
    <t>BL12460</t>
  </si>
  <si>
    <t>BABAWE16138</t>
  </si>
  <si>
    <t>LAM THUY VI</t>
  </si>
  <si>
    <t>BL12303</t>
  </si>
  <si>
    <t>BABAWE18217</t>
  </si>
  <si>
    <t>LE TUE MY</t>
  </si>
  <si>
    <t>BL12820</t>
  </si>
  <si>
    <t>BABAWE17271</t>
  </si>
  <si>
    <t>LE MINH NHUT</t>
  </si>
  <si>
    <t>BL12919</t>
  </si>
  <si>
    <t>BABAWE18612</t>
  </si>
  <si>
    <t>NGUYEN THI AN CHAU</t>
  </si>
  <si>
    <t>BL12961</t>
  </si>
  <si>
    <t>BABAWE18166</t>
  </si>
  <si>
    <t>NGUYEN PHUONG HA</t>
  </si>
  <si>
    <t>BL12747</t>
  </si>
  <si>
    <t>BABAWE18420</t>
  </si>
  <si>
    <t>NGUYEN HUY ANH NGUYEN</t>
  </si>
  <si>
    <t>BL12869</t>
  </si>
  <si>
    <t>BABAWE18474</t>
  </si>
  <si>
    <t>BL12380</t>
  </si>
  <si>
    <t>BABAWE18422</t>
  </si>
  <si>
    <t>PHAN DANG THUY TIEN</t>
  </si>
  <si>
    <t>BL12537</t>
  </si>
  <si>
    <t>BABAWE15346</t>
  </si>
  <si>
    <t>TRAN NGO GIA HUY</t>
  </si>
  <si>
    <t>BL12556</t>
  </si>
  <si>
    <t>BABAWE17071</t>
  </si>
  <si>
    <t>TRINH HOANG TUAN</t>
  </si>
  <si>
    <t>BL12742</t>
  </si>
  <si>
    <t>BABAWE18404</t>
  </si>
  <si>
    <t>TRUONG MINH HOANG</t>
  </si>
  <si>
    <t>BL12367</t>
  </si>
  <si>
    <t>BABAWE18251</t>
  </si>
  <si>
    <t>DO SY PHU</t>
  </si>
  <si>
    <t>BL12430</t>
  </si>
  <si>
    <t>BABAWE18265</t>
  </si>
  <si>
    <t>LE MAI LAM THANH QUY</t>
  </si>
  <si>
    <t>BL13084</t>
  </si>
  <si>
    <t>BABAWE18143</t>
  </si>
  <si>
    <t>NGUYEN NHAT PHUONG ANH</t>
  </si>
  <si>
    <t>BL12794</t>
  </si>
  <si>
    <t>BABAWE18160</t>
  </si>
  <si>
    <t>NGUYEN THI THUY DUONG</t>
  </si>
  <si>
    <t>BL13044</t>
  </si>
  <si>
    <t>BABAWE18527</t>
  </si>
  <si>
    <t>THAI HOANG PHUC</t>
  </si>
  <si>
    <t>BL12863</t>
  </si>
  <si>
    <t>BABAWE15279</t>
  </si>
  <si>
    <t>VO QUY LOC</t>
  </si>
  <si>
    <t>BL12782</t>
  </si>
  <si>
    <t>BABAWE18169</t>
  </si>
  <si>
    <t>VU DUY HAI</t>
  </si>
  <si>
    <t>BL12618</t>
  </si>
  <si>
    <t>BABAWE15096</t>
  </si>
  <si>
    <t>LUU VAN ANH TRUONG</t>
  </si>
  <si>
    <t>BL13230</t>
  </si>
  <si>
    <t>26/11/2022</t>
  </si>
  <si>
    <t>BABAWE15286</t>
  </si>
  <si>
    <t>BUI HOANG DUC</t>
  </si>
  <si>
    <t>BL13215</t>
  </si>
  <si>
    <t>BABAWE17283</t>
  </si>
  <si>
    <t>HOÀNG THI PHUONG THAO</t>
  </si>
  <si>
    <t>BL12395</t>
  </si>
  <si>
    <t>BABAWE16135</t>
  </si>
  <si>
    <t>NGUYEN LE THU TRUC</t>
  </si>
  <si>
    <t>BL12752</t>
  </si>
  <si>
    <t>TL1</t>
  </si>
  <si>
    <t>Nguyễn Thanh Trúc</t>
  </si>
  <si>
    <t>BL13087</t>
  </si>
  <si>
    <t>TL2</t>
  </si>
  <si>
    <t>Trần Vũ Thúy Vy</t>
  </si>
  <si>
    <t>BL13083</t>
  </si>
  <si>
    <t>TL3</t>
  </si>
  <si>
    <t>Vũ Hoàng Gia Mỹ</t>
  </si>
  <si>
    <t>BL13089</t>
  </si>
  <si>
    <t>TL4</t>
  </si>
  <si>
    <t>Trần Bích Thủy Tiên</t>
  </si>
  <si>
    <t>BL13086</t>
  </si>
  <si>
    <t>TL5</t>
  </si>
  <si>
    <t>Nguyễn Thị Bích Ngọc</t>
  </si>
  <si>
    <t>BL13098</t>
  </si>
  <si>
    <t>TL6</t>
  </si>
  <si>
    <t>Lò Triều Minh Hiếu</t>
  </si>
  <si>
    <t>BL13093</t>
  </si>
  <si>
    <t>TL7</t>
  </si>
  <si>
    <t>Đỗ Nguyễn Bảo Vy</t>
  </si>
  <si>
    <t>BL13095</t>
  </si>
  <si>
    <t>TL9</t>
  </si>
  <si>
    <t>Nguyễn Oanh Trúc Linh</t>
  </si>
  <si>
    <t>BL12954</t>
  </si>
  <si>
    <t>Không lấy kỷ yếu - Kính đề nghị Phòng KHTC hoàn tiền kỷ yếu</t>
  </si>
  <si>
    <t>TL10</t>
  </si>
  <si>
    <t>Nguyễn Phi Yến</t>
  </si>
  <si>
    <t>BL13096</t>
  </si>
  <si>
    <t>TL11</t>
  </si>
  <si>
    <t>Trần Ngọc Quý</t>
  </si>
  <si>
    <t>BL13097</t>
  </si>
  <si>
    <t>TL12</t>
  </si>
  <si>
    <t>Nguyễn Phương Thảo</t>
  </si>
  <si>
    <t>BL13081</t>
  </si>
  <si>
    <t>TL13</t>
  </si>
  <si>
    <t>Lê Đình Trung</t>
  </si>
  <si>
    <t>BL13094</t>
  </si>
  <si>
    <t>TL18</t>
  </si>
  <si>
    <t>Trần Thái Minh</t>
  </si>
  <si>
    <t>BL13092</t>
  </si>
  <si>
    <t>TL19</t>
  </si>
  <si>
    <t>Trần Thị Như Quỳnh</t>
  </si>
  <si>
    <t>BL13228</t>
  </si>
  <si>
    <t>TL21</t>
  </si>
  <si>
    <t>Nguyễn Công Minh Minh</t>
  </si>
  <si>
    <t>BL13085</t>
  </si>
  <si>
    <t>TL22</t>
  </si>
  <si>
    <t>Nguyễn Mai Hoa</t>
  </si>
  <si>
    <t>BL13091</t>
  </si>
  <si>
    <t>TL23</t>
  </si>
  <si>
    <t>Trần Thanh Huân</t>
  </si>
  <si>
    <t>BL13099</t>
  </si>
  <si>
    <t>TL24</t>
  </si>
  <si>
    <t>Vũ Minh Xuân</t>
  </si>
  <si>
    <t>BL13222</t>
  </si>
  <si>
    <t>TL25</t>
  </si>
  <si>
    <t>Nguyễn Đoàn Song Phúc</t>
  </si>
  <si>
    <t>BL13193</t>
  </si>
  <si>
    <t>TL27</t>
  </si>
  <si>
    <t>Lê Minh Hoàng</t>
  </si>
  <si>
    <t>BL13151</t>
  </si>
  <si>
    <t>BAFNIU15012</t>
  </si>
  <si>
    <t>Đào Hoàng Long</t>
  </si>
  <si>
    <t>FN</t>
  </si>
  <si>
    <t>BL12766</t>
  </si>
  <si>
    <t>BAFNIU15106</t>
  </si>
  <si>
    <t>Nguyễn Thị Ngọc Trâm</t>
  </si>
  <si>
    <t>BL12406</t>
  </si>
  <si>
    <t>BAFNIU15175</t>
  </si>
  <si>
    <t>Võ Ngọc Tiễu My</t>
  </si>
  <si>
    <t>BL12692</t>
  </si>
  <si>
    <t>BAFNIU15194</t>
  </si>
  <si>
    <t>Lâm Việt Cường</t>
  </si>
  <si>
    <t>BL12609</t>
  </si>
  <si>
    <t>BAFNIU16005</t>
  </si>
  <si>
    <t>Điêu Ngọc Diệp</t>
  </si>
  <si>
    <t>BL12663</t>
  </si>
  <si>
    <t>BAFNIU16016</t>
  </si>
  <si>
    <t>Ngô Thục Nhi</t>
  </si>
  <si>
    <t>BL13187</t>
  </si>
  <si>
    <t>sai số TK</t>
  </si>
  <si>
    <t>BAFNIU16108</t>
  </si>
  <si>
    <t>Lương Kim Thủy</t>
  </si>
  <si>
    <t>BL12980</t>
  </si>
  <si>
    <t>BAFNIU16112</t>
  </si>
  <si>
    <t>Phạm Thị Bích Vân</t>
  </si>
  <si>
    <t>BL13209</t>
  </si>
  <si>
    <t>BAFNIU16127</t>
  </si>
  <si>
    <t>Nguyễn Phạm Quốc Khánh</t>
  </si>
  <si>
    <t>BL12584</t>
  </si>
  <si>
    <t>BAFNIU17003</t>
  </si>
  <si>
    <t>Phan Thanh Huyền</t>
  </si>
  <si>
    <t>BL12689</t>
  </si>
  <si>
    <t>BAFNIU17010</t>
  </si>
  <si>
    <t>Trần Nguyễn Minh Trí</t>
  </si>
  <si>
    <t>BL12664</t>
  </si>
  <si>
    <t>BAFNIU17012</t>
  </si>
  <si>
    <t>Cao Anh Khoa</t>
  </si>
  <si>
    <t>BL12744</t>
  </si>
  <si>
    <t>BAFNIU17014</t>
  </si>
  <si>
    <t>Đặng Trần Cát Tiên</t>
  </si>
  <si>
    <t>BL12784</t>
  </si>
  <si>
    <t>BAFNIU17017</t>
  </si>
  <si>
    <t>Lê Duy Hiếu</t>
  </si>
  <si>
    <t>BL12889</t>
  </si>
  <si>
    <t>BAFNIU17018</t>
  </si>
  <si>
    <t>Lương Thị Minh Nhi</t>
  </si>
  <si>
    <t>BL12425</t>
  </si>
  <si>
    <t>BAFNIU17020</t>
  </si>
  <si>
    <t>Nguyễn Bùi Nguyệt Thanh</t>
  </si>
  <si>
    <t>BL12882</t>
  </si>
  <si>
    <t>BAFNIU17025</t>
  </si>
  <si>
    <t>Lê Nguyễn Hồng Phúc</t>
  </si>
  <si>
    <t>BL12849</t>
  </si>
  <si>
    <t>BAFNIU17030</t>
  </si>
  <si>
    <t>Vũ Ngọc Nhật Linh</t>
  </si>
  <si>
    <t>BL12989</t>
  </si>
  <si>
    <t>BAFNIU17032</t>
  </si>
  <si>
    <t>Nguyễn Võ Hà Phương</t>
  </si>
  <si>
    <t>BL12776</t>
  </si>
  <si>
    <t>BAFNIU17043</t>
  </si>
  <si>
    <t>Nguyễn Kim Huỳnh Như</t>
  </si>
  <si>
    <t>BL12847</t>
  </si>
  <si>
    <t>BAFNIU17046</t>
  </si>
  <si>
    <t>Nguyễn Hồng Đào</t>
  </si>
  <si>
    <t>BL13037</t>
  </si>
  <si>
    <t>BAFNIU17048</t>
  </si>
  <si>
    <t>Nguyễn Thanh Thúy</t>
  </si>
  <si>
    <t>BL12862</t>
  </si>
  <si>
    <t>BAFNIU17049</t>
  </si>
  <si>
    <t>Chang Nguyễn Vân Hàn</t>
  </si>
  <si>
    <t>BL12296</t>
  </si>
  <si>
    <t>BAFNIU17051</t>
  </si>
  <si>
    <t>Trần Thụy Yến Thu</t>
  </si>
  <si>
    <t>BL12902</t>
  </si>
  <si>
    <t>BAFNIU17055</t>
  </si>
  <si>
    <t>Vũ Huỳnh Minh Ngọc</t>
  </si>
  <si>
    <t>BL12851</t>
  </si>
  <si>
    <t>BAFNIU17056</t>
  </si>
  <si>
    <t>Trịnh Ngọc Khánh</t>
  </si>
  <si>
    <t>BL12293</t>
  </si>
  <si>
    <t>BAFNIU17066</t>
  </si>
  <si>
    <t>Nguyễn Thị Thảo Tiên</t>
  </si>
  <si>
    <t>BL12844</t>
  </si>
  <si>
    <t>BAFNIU17071</t>
  </si>
  <si>
    <t>Phạm Hoàng Thái</t>
  </si>
  <si>
    <t>BL12246</t>
  </si>
  <si>
    <t>BAFNIU17072</t>
  </si>
  <si>
    <t>Nguyễn Ngọc Ý Nhi</t>
  </si>
  <si>
    <t>BL13061</t>
  </si>
  <si>
    <t>BAFNIU17074</t>
  </si>
  <si>
    <t>Trần Thị Khánh Vy</t>
  </si>
  <si>
    <t>BL13033</t>
  </si>
  <si>
    <t>BAFNIU17092</t>
  </si>
  <si>
    <t>Mai Đặng Phương Linh</t>
  </si>
  <si>
    <t>BL13003</t>
  </si>
  <si>
    <t>BAFNIU17093</t>
  </si>
  <si>
    <t>Tô Hoàng Thịnh</t>
  </si>
  <si>
    <t>BL13011</t>
  </si>
  <si>
    <t>BAFNIU18016</t>
  </si>
  <si>
    <t>Lê Nguyễn Nhật Ánh</t>
  </si>
  <si>
    <t>BL12841</t>
  </si>
  <si>
    <t>BAFNIU18028</t>
  </si>
  <si>
    <t>Võ Ngọc Thu Hà</t>
  </si>
  <si>
    <t>BL12812</t>
  </si>
  <si>
    <t>BAFNIU18034</t>
  </si>
  <si>
    <t>Phan Anh Bảo Hoàng</t>
  </si>
  <si>
    <t>BL12376</t>
  </si>
  <si>
    <t>BAFNIU18036</t>
  </si>
  <si>
    <t>Trần Thị Lan Hương</t>
  </si>
  <si>
    <t>BL12340</t>
  </si>
  <si>
    <t>BAFNIU18038</t>
  </si>
  <si>
    <t>Dương Thu Hương</t>
  </si>
  <si>
    <t>BL12677</t>
  </si>
  <si>
    <t>BAFNIU18051</t>
  </si>
  <si>
    <t>Nguyễn Anh Kiên</t>
  </si>
  <si>
    <t>BL12753</t>
  </si>
  <si>
    <t>BAFNIU18055</t>
  </si>
  <si>
    <t>Trần Hoàng Lâm</t>
  </si>
  <si>
    <t>BL13118</t>
  </si>
  <si>
    <t>BAFNIU18065</t>
  </si>
  <si>
    <t>Bùi Hoàng Kim Long</t>
  </si>
  <si>
    <t>BL12565</t>
  </si>
  <si>
    <t>BAFNIU18084</t>
  </si>
  <si>
    <t>Dương Khôi Nguyên</t>
  </si>
  <si>
    <t>BL12368</t>
  </si>
  <si>
    <t>BAFNIU18097</t>
  </si>
  <si>
    <t>Lê Quang Niên</t>
  </si>
  <si>
    <t>BL13154</t>
  </si>
  <si>
    <t>BAFNIU18098</t>
  </si>
  <si>
    <t>Nguyễn Ngọc Oanh</t>
  </si>
  <si>
    <t>BL12983</t>
  </si>
  <si>
    <t>BAFNIU18100</t>
  </si>
  <si>
    <t>Nguyễn Hoài Phong</t>
  </si>
  <si>
    <t>BL13026</t>
  </si>
  <si>
    <t>BAFNIU18104</t>
  </si>
  <si>
    <t>Đinh Thị Minh Phương</t>
  </si>
  <si>
    <t>BL12810</t>
  </si>
  <si>
    <t>BAFNIU18110</t>
  </si>
  <si>
    <t>Lê Phú Quý</t>
  </si>
  <si>
    <t>BL12903</t>
  </si>
  <si>
    <t>BAFNIU18115</t>
  </si>
  <si>
    <t>Nguyễn Tuấn Quỳnh</t>
  </si>
  <si>
    <t>BL12907</t>
  </si>
  <si>
    <t>BAFNIU18118</t>
  </si>
  <si>
    <t>Nguyễn Thái Sơn</t>
  </si>
  <si>
    <t>BL12464</t>
  </si>
  <si>
    <t>BAFNIU18119</t>
  </si>
  <si>
    <t>Đỗ Thanh Sơn</t>
  </si>
  <si>
    <t>BL12544</t>
  </si>
  <si>
    <t>BAFNIU18132</t>
  </si>
  <si>
    <t>Nguyễn Thị Anh Thơ</t>
  </si>
  <si>
    <t>BL13216</t>
  </si>
  <si>
    <t>BAFNIU18141</t>
  </si>
  <si>
    <t>Nguyễn Phúc Tín</t>
  </si>
  <si>
    <t>BL12337</t>
  </si>
  <si>
    <t>BAFNIU18151</t>
  </si>
  <si>
    <t>Nguyễn Hoàng Lê Trang</t>
  </si>
  <si>
    <t>BL12405</t>
  </si>
  <si>
    <t>BAFNIU18155</t>
  </si>
  <si>
    <t>Bùi Nguyễn Hoàng Triều</t>
  </si>
  <si>
    <t>BL12909</t>
  </si>
  <si>
    <t>BAFNIU18157</t>
  </si>
  <si>
    <t>Trần Nhật Trường</t>
  </si>
  <si>
    <t>BL12348</t>
  </si>
  <si>
    <t>BAFNIU18160</t>
  </si>
  <si>
    <t>Đỗ Công Anh Tuấn</t>
  </si>
  <si>
    <t>BL13024</t>
  </si>
  <si>
    <t>BAFNIU18164</t>
  </si>
  <si>
    <t>Nguyễn Thị Thảo Uyên</t>
  </si>
  <si>
    <t>BL12823</t>
  </si>
  <si>
    <t>BAFNIU18172</t>
  </si>
  <si>
    <t>Nguyễn Ngọc Thảo Vy</t>
  </si>
  <si>
    <t>BL12419</t>
  </si>
  <si>
    <t>BAFNIU18188</t>
  </si>
  <si>
    <t>Nguyễn Phan Thanh Trúc</t>
  </si>
  <si>
    <t>BL12743</t>
  </si>
  <si>
    <t>BAFNIU18195</t>
  </si>
  <si>
    <t>Nguyễn Thanh Nga</t>
  </si>
  <si>
    <t>BL12279</t>
  </si>
  <si>
    <t>BAFNIU18199</t>
  </si>
  <si>
    <t>Hoàng Nguyễn Bảo Nguyên</t>
  </si>
  <si>
    <t>BL12418</t>
  </si>
  <si>
    <t>BAFNIU18223</t>
  </si>
  <si>
    <t>Nguyễn Lê Hoàng Long</t>
  </si>
  <si>
    <t>BL12657</t>
  </si>
  <si>
    <t>BAFNIU18229</t>
  </si>
  <si>
    <t>Nguyễn Thị Kiều Nhi</t>
  </si>
  <si>
    <t>BL12519</t>
  </si>
  <si>
    <t>BAFNIU18244</t>
  </si>
  <si>
    <t>Tiêu Ngọc Như</t>
  </si>
  <si>
    <t>BL13106</t>
  </si>
  <si>
    <t>BAFNIU18251</t>
  </si>
  <si>
    <t>Đào Thị Hương Trà</t>
  </si>
  <si>
    <t>BL12772</t>
  </si>
  <si>
    <t>BAFNIU18265</t>
  </si>
  <si>
    <t>Trần Vũ Ngọc Anh</t>
  </si>
  <si>
    <t>BL13090</t>
  </si>
  <si>
    <t>BAFNIU18273</t>
  </si>
  <si>
    <t>Nguyễn Phương Linh</t>
  </si>
  <si>
    <t>BL12559</t>
  </si>
  <si>
    <t>BAFNIU18277</t>
  </si>
  <si>
    <t>Trần Bình Minh Viên</t>
  </si>
  <si>
    <t>BL12232</t>
  </si>
  <si>
    <t>BAFNIU18283</t>
  </si>
  <si>
    <t>Nguyễn Hoàng Nam Phương</t>
  </si>
  <si>
    <t>BL12506</t>
  </si>
  <si>
    <t>BAFNIU18284</t>
  </si>
  <si>
    <t>Trần Mỹ Hà</t>
  </si>
  <si>
    <t>BL12675</t>
  </si>
  <si>
    <t>BAFNIU18292</t>
  </si>
  <si>
    <t>Nguyễn Vũ Lan Chi</t>
  </si>
  <si>
    <t>BL12322</t>
  </si>
  <si>
    <t>BAFNIU18293</t>
  </si>
  <si>
    <t>Đặng Thị Vĩnh Hảo</t>
  </si>
  <si>
    <t>BL12478</t>
  </si>
  <si>
    <t>BE</t>
  </si>
  <si>
    <t>BEBEIU15020</t>
  </si>
  <si>
    <t>Lưu Thị Huyền Trang</t>
  </si>
  <si>
    <t>BL13141</t>
  </si>
  <si>
    <t>BEBEIU15045</t>
  </si>
  <si>
    <t>Phạm Trà My</t>
  </si>
  <si>
    <t>BL12978</t>
  </si>
  <si>
    <t>BEBEIU15064</t>
  </si>
  <si>
    <t>Trương Thị Thúy Duy</t>
  </si>
  <si>
    <t>BL13139</t>
  </si>
  <si>
    <t>BEBEIU16007</t>
  </si>
  <si>
    <t>Trương Tấn Sang</t>
  </si>
  <si>
    <t>BL12216</t>
  </si>
  <si>
    <t>BEBEIU16024</t>
  </si>
  <si>
    <t>Lê Quang Phúc</t>
  </si>
  <si>
    <t>BL12730</t>
  </si>
  <si>
    <t>BEBEIU16046</t>
  </si>
  <si>
    <t>Mai Lê Huy</t>
  </si>
  <si>
    <t>BL13107</t>
  </si>
  <si>
    <t>BEBEIU16053</t>
  </si>
  <si>
    <t>Nguyễn Duy Thắng</t>
  </si>
  <si>
    <t>BL12323</t>
  </si>
  <si>
    <t>BEBEIU16054</t>
  </si>
  <si>
    <t>Nguyễn Ngô Sơn Toại</t>
  </si>
  <si>
    <t>BL13147</t>
  </si>
  <si>
    <t>BEBEIU16063</t>
  </si>
  <si>
    <t>Trần Thị An</t>
  </si>
  <si>
    <t>BL13013</t>
  </si>
  <si>
    <t>BEBEIU16070</t>
  </si>
  <si>
    <t>Nguyễn Trọng Hải</t>
  </si>
  <si>
    <t>BL13119</t>
  </si>
  <si>
    <t>BEBEIU16074</t>
  </si>
  <si>
    <t>Bùi Thị Xuân Hòa</t>
  </si>
  <si>
    <t>BL12758</t>
  </si>
  <si>
    <t>Nguyễn Thị Yến Nhi</t>
  </si>
  <si>
    <t>BEBEIU17002</t>
  </si>
  <si>
    <t>Nguyễn Thành Đạt</t>
  </si>
  <si>
    <t>BL12925</t>
  </si>
  <si>
    <t>BEBEIU17004</t>
  </si>
  <si>
    <t>Nguyễn Lâm Quang</t>
  </si>
  <si>
    <t>BL12608</t>
  </si>
  <si>
    <t>BEBEIU17007</t>
  </si>
  <si>
    <t>Trương Lê Quang Hiếu</t>
  </si>
  <si>
    <t>BL12648</t>
  </si>
  <si>
    <t>BEBEIU17008</t>
  </si>
  <si>
    <t>Võ Quang Trấn</t>
  </si>
  <si>
    <t>BL12992</t>
  </si>
  <si>
    <t>BEBEIU17013</t>
  </si>
  <si>
    <t>Quách Ngọc Thảo Ngân</t>
  </si>
  <si>
    <t>BL12457</t>
  </si>
  <si>
    <t>BEBEIU17015</t>
  </si>
  <si>
    <t>Đặng Thị Thu Khiết</t>
  </si>
  <si>
    <t>BL12407</t>
  </si>
  <si>
    <t>BEBEIU17016</t>
  </si>
  <si>
    <t>Võ Minh Nhật</t>
  </si>
  <si>
    <t>BL12745</t>
  </si>
  <si>
    <t>BEBEIU17018</t>
  </si>
  <si>
    <t>Nguyễn Dương Tú Quỳnh</t>
  </si>
  <si>
    <t>BL12900</t>
  </si>
  <si>
    <t>BEBEIU17021</t>
  </si>
  <si>
    <t>Hứa Mỹ Vân</t>
  </si>
  <si>
    <t>BL12803</t>
  </si>
  <si>
    <t>BEBEIU17026</t>
  </si>
  <si>
    <t>Lê Hoàng Nhật Nam</t>
  </si>
  <si>
    <t>BL13074</t>
  </si>
  <si>
    <t>BEBEIU17027</t>
  </si>
  <si>
    <t>Phạm Mỹ Duyên</t>
  </si>
  <si>
    <t>BL12651</t>
  </si>
  <si>
    <t>BEBEIU17034</t>
  </si>
  <si>
    <t>Nguyễn Thái Phương Thảo</t>
  </si>
  <si>
    <t>BL12654</t>
  </si>
  <si>
    <t>BEBEIU17035</t>
  </si>
  <si>
    <t>Nguyễn Phương Thanh</t>
  </si>
  <si>
    <t>BL12484</t>
  </si>
  <si>
    <t>BEBEIU17037</t>
  </si>
  <si>
    <t>Ân Hoàng Minh Anh</t>
  </si>
  <si>
    <t>BL12555</t>
  </si>
  <si>
    <t>BEBEIU17043</t>
  </si>
  <si>
    <t>Lê Phúc Hoàng Anh</t>
  </si>
  <si>
    <t>BL12602</t>
  </si>
  <si>
    <t>BEBEIU17044</t>
  </si>
  <si>
    <t>Tất Thục Ân</t>
  </si>
  <si>
    <t>BL12610</t>
  </si>
  <si>
    <t>BEBEIU17047</t>
  </si>
  <si>
    <t>Lê Thị Hồng Ngân</t>
  </si>
  <si>
    <t>BL12808</t>
  </si>
  <si>
    <t>BEBEIU17048</t>
  </si>
  <si>
    <t>Hoàng Anh Đức</t>
  </si>
  <si>
    <t>BL13023</t>
  </si>
  <si>
    <t>BEBEIU17052</t>
  </si>
  <si>
    <t>Nguyễn Phương Khanh</t>
  </si>
  <si>
    <t>BL13051</t>
  </si>
  <si>
    <t>BEBEIU17058</t>
  </si>
  <si>
    <t>Lê Trung Hải</t>
  </si>
  <si>
    <t>BL12383</t>
  </si>
  <si>
    <t>BEBEIU17059</t>
  </si>
  <si>
    <t>Nguyễn Thúy Vy</t>
  </si>
  <si>
    <t>BL12616</t>
  </si>
  <si>
    <t>BEBEIU17060</t>
  </si>
  <si>
    <t>Đào Duy Thiên</t>
  </si>
  <si>
    <t>BL13055</t>
  </si>
  <si>
    <t>BEBEIU17061</t>
  </si>
  <si>
    <t>Nguyễn Ngọc Tuyền Vy</t>
  </si>
  <si>
    <t>BL12470</t>
  </si>
  <si>
    <t>BEBEIU17062</t>
  </si>
  <si>
    <t>Phạm Hồng Anh</t>
  </si>
  <si>
    <t>BL12640</t>
  </si>
  <si>
    <t>BEBEIU17065</t>
  </si>
  <si>
    <t>Vũ Lê Ngọc Huyền</t>
  </si>
  <si>
    <t>BL12244</t>
  </si>
  <si>
    <t>BEBEIU17066</t>
  </si>
  <si>
    <t>Nguyễn Thành Hiếu</t>
  </si>
  <si>
    <t>BL12740</t>
  </si>
  <si>
    <t>BEBEIU17070</t>
  </si>
  <si>
    <t>Tăng Lê Quang Minh</t>
  </si>
  <si>
    <t>BL12446</t>
  </si>
  <si>
    <t>BEBEIU17074</t>
  </si>
  <si>
    <t>Đinh Nguyễn Thúy Vy</t>
  </si>
  <si>
    <t>BL12589</t>
  </si>
  <si>
    <t>BEBEIU18007</t>
  </si>
  <si>
    <t>Nguyễn Hoàng Lan Anh</t>
  </si>
  <si>
    <t>BL12513</t>
  </si>
  <si>
    <t>BEBEIU18045</t>
  </si>
  <si>
    <t>Trịnh Phan Ngọc Khánh</t>
  </si>
  <si>
    <t>BL12668</t>
  </si>
  <si>
    <t>BEBEIU18107</t>
  </si>
  <si>
    <t>Lê Minh Thư</t>
  </si>
  <si>
    <t>BL12649</t>
  </si>
  <si>
    <t>BEBEIU18132</t>
  </si>
  <si>
    <t>Huỳnh Ngọc Khánh Vy</t>
  </si>
  <si>
    <t>BL12416</t>
  </si>
  <si>
    <t>BEBEIU18157</t>
  </si>
  <si>
    <t>Đỗ Quốc Đạt</t>
  </si>
  <si>
    <t>BL12914</t>
  </si>
  <si>
    <t>BEBEIU18161</t>
  </si>
  <si>
    <t>Lê Minh Nguyên</t>
  </si>
  <si>
    <t>BL12679</t>
  </si>
  <si>
    <t>BT</t>
  </si>
  <si>
    <t>BTARIU15015</t>
  </si>
  <si>
    <t>Nguyễn Thị Mai Thảo</t>
  </si>
  <si>
    <t>BL12560</t>
  </si>
  <si>
    <t>BTARIU16028</t>
  </si>
  <si>
    <t>Nguyễn Hồ Phúc Long</t>
  </si>
  <si>
    <t>BL12579</t>
  </si>
  <si>
    <t>BTARIU16053</t>
  </si>
  <si>
    <t>Nguyễn Mỹ Thảo Thư</t>
  </si>
  <si>
    <t>BL13005</t>
  </si>
  <si>
    <t>BTARIU16070</t>
  </si>
  <si>
    <t>Nguyễn Hoài An</t>
  </si>
  <si>
    <t>BL12819</t>
  </si>
  <si>
    <t>BTARIU16072</t>
  </si>
  <si>
    <t>Vũ Thu Hiền</t>
  </si>
  <si>
    <t>BL12583</t>
  </si>
  <si>
    <t>BTARIU17018</t>
  </si>
  <si>
    <t>Nguyễn Hoàng Khang</t>
  </si>
  <si>
    <t>BL12491</t>
  </si>
  <si>
    <t>BTARIU17023</t>
  </si>
  <si>
    <t>Nguyễn Minh Châu</t>
  </si>
  <si>
    <t>BL12378</t>
  </si>
  <si>
    <t>BTARIU17028</t>
  </si>
  <si>
    <t>Bùi Ngọc Mai Trân</t>
  </si>
  <si>
    <t>BL12833</t>
  </si>
  <si>
    <t>BTARIU17036</t>
  </si>
  <si>
    <t>Phạm Diễm Phúc</t>
  </si>
  <si>
    <t>BL12382</t>
  </si>
  <si>
    <t>BTARIU17045</t>
  </si>
  <si>
    <t>Tống Đăng Khoa</t>
  </si>
  <si>
    <t>BL12511</t>
  </si>
  <si>
    <t>BTARIU17046</t>
  </si>
  <si>
    <t>Đinh Ngọc Nhi Nhi</t>
  </si>
  <si>
    <t>BL12489</t>
  </si>
  <si>
    <t>BTARIU17047</t>
  </si>
  <si>
    <t>Nguyễn Thảo Quỳnh Như</t>
  </si>
  <si>
    <t>BL12750</t>
  </si>
  <si>
    <t>BTBCIU15024</t>
  </si>
  <si>
    <t>Nguyễn Dương Thanh Phong</t>
  </si>
  <si>
    <t>BL13173</t>
  </si>
  <si>
    <t>BTBCIU16037</t>
  </si>
  <si>
    <t>Đào Văn Chung</t>
  </si>
  <si>
    <t>BL12235</t>
  </si>
  <si>
    <t>BTBCIU16043</t>
  </si>
  <si>
    <t>Phan Bích Hiền</t>
  </si>
  <si>
    <t>BL12970</t>
  </si>
  <si>
    <t>BTBCIU16071</t>
  </si>
  <si>
    <t>Lê Phương Uyên</t>
  </si>
  <si>
    <t>BL12237</t>
  </si>
  <si>
    <t>BTBCIU17004</t>
  </si>
  <si>
    <t>Lê Thanh Hân</t>
  </si>
  <si>
    <t>BL13125</t>
  </si>
  <si>
    <t>BTBCIU17011</t>
  </si>
  <si>
    <t>Tô Đình Khoa</t>
  </si>
  <si>
    <t>BL12623</t>
  </si>
  <si>
    <t>BTBCIU17013</t>
  </si>
  <si>
    <t>Lê Võ Liên Hương</t>
  </si>
  <si>
    <t>BL12261</t>
  </si>
  <si>
    <t>BTBCIU17016</t>
  </si>
  <si>
    <t>Nguyễn Thị Thu Thảo</t>
  </si>
  <si>
    <t>BL13208</t>
  </si>
  <si>
    <t>BTBCIU17017</t>
  </si>
  <si>
    <t>Võ Thị Thùy Linh</t>
  </si>
  <si>
    <t>BL12733</t>
  </si>
  <si>
    <t>BTBCIU17023</t>
  </si>
  <si>
    <t>Lý Tố Trinh</t>
  </si>
  <si>
    <t>BL12236</t>
  </si>
  <si>
    <t>BTBCIU17032</t>
  </si>
  <si>
    <t>Nguyễn Ngô Phương Anh</t>
  </si>
  <si>
    <t>BL12358</t>
  </si>
  <si>
    <t>BTBCIU17033</t>
  </si>
  <si>
    <t>Phùng Vân Thủy</t>
  </si>
  <si>
    <t>BL12712</t>
  </si>
  <si>
    <t>BTBCIU17041</t>
  </si>
  <si>
    <t>Nguyễn Thị Ngọc Linh</t>
  </si>
  <si>
    <t>BL12438</t>
  </si>
  <si>
    <t>BTBCIU17047</t>
  </si>
  <si>
    <t>Đặng Nguyễn Quỳnh Phương</t>
  </si>
  <si>
    <t>BL12359</t>
  </si>
  <si>
    <t>BTBCIU17048</t>
  </si>
  <si>
    <t>Vương Ngọc Trân</t>
  </si>
  <si>
    <t>BL13082</t>
  </si>
  <si>
    <t>BTBCIU17050</t>
  </si>
  <si>
    <t>Nguyễn Thanh Hằng</t>
  </si>
  <si>
    <t>BL12331</t>
  </si>
  <si>
    <t>BTBCIU17051</t>
  </si>
  <si>
    <t>Mai Hoàng Khánh Linh</t>
  </si>
  <si>
    <t>BL12258</t>
  </si>
  <si>
    <t>BTBCIU17052</t>
  </si>
  <si>
    <t>Trần Thiện Kiều Nhi</t>
  </si>
  <si>
    <t>BL12512</t>
  </si>
  <si>
    <t>BTBCIU17053</t>
  </si>
  <si>
    <t>Nguyễn Hoài Phương</t>
  </si>
  <si>
    <t>BL12587</t>
  </si>
  <si>
    <t>BTBCIU17055</t>
  </si>
  <si>
    <t>Trần Phương Như Quỳnh</t>
  </si>
  <si>
    <t>BL12285</t>
  </si>
  <si>
    <t>BTBCIU17060</t>
  </si>
  <si>
    <t>Nguyễn Thị Thanh Ngân</t>
  </si>
  <si>
    <t>BL13201</t>
  </si>
  <si>
    <t>BTBCIU17061</t>
  </si>
  <si>
    <t>Phạm Thị Linh Chi</t>
  </si>
  <si>
    <t>BL12548</t>
  </si>
  <si>
    <t>BTBCIU17063</t>
  </si>
  <si>
    <t>Nguyễn Hữu Duyên</t>
  </si>
  <si>
    <t>BL12684</t>
  </si>
  <si>
    <t>BTBCIU17065</t>
  </si>
  <si>
    <t>Trần Lê Quế Trân</t>
  </si>
  <si>
    <t>BL12254</t>
  </si>
  <si>
    <t>BTBCIU18018</t>
  </si>
  <si>
    <t>Nguyễn Thúy Hằng</t>
  </si>
  <si>
    <t>BL12528</t>
  </si>
  <si>
    <t>BTBCIU18024</t>
  </si>
  <si>
    <t>Hoàng Lê Gia Huy</t>
  </si>
  <si>
    <t>BL12756</t>
  </si>
  <si>
    <t>BTBCIU18032</t>
  </si>
  <si>
    <t>Châu Vi Lâm</t>
  </si>
  <si>
    <t>BL12697</t>
  </si>
  <si>
    <t>BTBCIU18037</t>
  </si>
  <si>
    <t>Nguyễn Thanh Mai</t>
  </si>
  <si>
    <t>BL12421</t>
  </si>
  <si>
    <t>BTBCIU18044</t>
  </si>
  <si>
    <t>Nguyễn Hoàng Thiên Nga</t>
  </si>
  <si>
    <t>BL12377</t>
  </si>
  <si>
    <t>BTBCIU18052</t>
  </si>
  <si>
    <t>Trần Nguyễn Hồng Phúc</t>
  </si>
  <si>
    <t>BL12487</t>
  </si>
  <si>
    <t>BTBCIU18067</t>
  </si>
  <si>
    <t>Nguyễn Thanh Thùy</t>
  </si>
  <si>
    <t>BL12379</t>
  </si>
  <si>
    <t>BTBCIU18076</t>
  </si>
  <si>
    <t>Nguyễn Minh Tú</t>
  </si>
  <si>
    <t>BL12274</t>
  </si>
  <si>
    <t>BTBCIU18079</t>
  </si>
  <si>
    <t>Võ Triệu Vi</t>
  </si>
  <si>
    <t>BL12993</t>
  </si>
  <si>
    <t>BTBCIU18084</t>
  </si>
  <si>
    <t>Huyên Nhật Vy</t>
  </si>
  <si>
    <t>BL12534</t>
  </si>
  <si>
    <t>BTBCIU18109</t>
  </si>
  <si>
    <t>Nguyễn Hồ Thảo Nhi</t>
  </si>
  <si>
    <t>BL12398</t>
  </si>
  <si>
    <t>BTBCIU18135</t>
  </si>
  <si>
    <t>Nguyễn Võ Phương Linh</t>
  </si>
  <si>
    <t>BL12883</t>
  </si>
  <si>
    <t>BTBTIU15024</t>
  </si>
  <si>
    <t>Hồ Đỗ Minh Nhật</t>
  </si>
  <si>
    <t>BL12727</t>
  </si>
  <si>
    <t>BTBTIU15051</t>
  </si>
  <si>
    <t>Lê Phạm Hoài Nam</t>
  </si>
  <si>
    <t>BL12709</t>
  </si>
  <si>
    <t>BTBTIU15078</t>
  </si>
  <si>
    <t>Nguyễn Hoàng Hạnh Nguyên</t>
  </si>
  <si>
    <t>BL12814</t>
  </si>
  <si>
    <t>BTBTIU15109</t>
  </si>
  <si>
    <t>Nguyễn Trần Đức Duy</t>
  </si>
  <si>
    <t>BL12458</t>
  </si>
  <si>
    <t>BTBTIU15122</t>
  </si>
  <si>
    <t>Phạm Thanh Tuấn</t>
  </si>
  <si>
    <t>BL12771</t>
  </si>
  <si>
    <t>BTBTIU15140</t>
  </si>
  <si>
    <t>Trần Lê Diệu Bình</t>
  </si>
  <si>
    <t>BL12976</t>
  </si>
  <si>
    <t>BTBTIU16070</t>
  </si>
  <si>
    <t>Trần Vạn Dĩnh Huân</t>
  </si>
  <si>
    <t>BL12892</t>
  </si>
  <si>
    <t>BTBTIU16096</t>
  </si>
  <si>
    <t>Hoàng Hải Nam</t>
  </si>
  <si>
    <t>BL12680</t>
  </si>
  <si>
    <t>BTBTIU16106</t>
  </si>
  <si>
    <t>Lê Thành Nhân</t>
  </si>
  <si>
    <t>BL12728</t>
  </si>
  <si>
    <t>BTBTIU16155</t>
  </si>
  <si>
    <t>Lê Nguyễn Hoàng Việt</t>
  </si>
  <si>
    <t>BL13116</t>
  </si>
  <si>
    <t>BTBTIU16161</t>
  </si>
  <si>
    <t>Trần Ngọc Như Ý</t>
  </si>
  <si>
    <t>BL12991</t>
  </si>
  <si>
    <t>BTBTIU16173</t>
  </si>
  <si>
    <t>Ôn Ngọc Nhi</t>
  </si>
  <si>
    <t>BL12370</t>
  </si>
  <si>
    <t>BTBTIU16197</t>
  </si>
  <si>
    <t>Đinh Thị Bảo Ngọc</t>
  </si>
  <si>
    <t>BL13159</t>
  </si>
  <si>
    <t>BTBTIU16208</t>
  </si>
  <si>
    <t>Lê Nhật Thông</t>
  </si>
  <si>
    <t>BL12242</t>
  </si>
  <si>
    <t>BTBTIU17001</t>
  </si>
  <si>
    <t>Trần Hải Yến</t>
  </si>
  <si>
    <t>BL12569</t>
  </si>
  <si>
    <t>BTBTIU17002</t>
  </si>
  <si>
    <t>Nguyễn Trần Quốc Bảo</t>
  </si>
  <si>
    <t>BL12637</t>
  </si>
  <si>
    <t>BTBTIU17003</t>
  </si>
  <si>
    <t>Phạm Nguyễn Thanh Thảo</t>
  </si>
  <si>
    <t>BL13070</t>
  </si>
  <si>
    <t>BTBTIU17007</t>
  </si>
  <si>
    <t>Trần Đoàn Hồng Ngọc</t>
  </si>
  <si>
    <t>BL12325</t>
  </si>
  <si>
    <t>BTBTIU17017</t>
  </si>
  <si>
    <t>Nguyễn Ngọc Hạnh Dung</t>
  </si>
  <si>
    <t>BL12399</t>
  </si>
  <si>
    <t>BTBTIU17018</t>
  </si>
  <si>
    <t>Trần Bảo Vy</t>
  </si>
  <si>
    <t>BL12314</t>
  </si>
  <si>
    <t>BTBTIU17024</t>
  </si>
  <si>
    <t>Trần Lê Quý</t>
  </si>
  <si>
    <t>BL12502</t>
  </si>
  <si>
    <t>BTBTIU17027</t>
  </si>
  <si>
    <t>Nguyễn Phú Hải Đăng</t>
  </si>
  <si>
    <t>BL12413</t>
  </si>
  <si>
    <t>BTBTIU17030</t>
  </si>
  <si>
    <t>Hồ Mỹ Tú</t>
  </si>
  <si>
    <t>BL12515</t>
  </si>
  <si>
    <t>BTBTIU17033</t>
  </si>
  <si>
    <t>Lê Phúc Minh An</t>
  </si>
  <si>
    <t>BL12539</t>
  </si>
  <si>
    <t>BTBTIU17047</t>
  </si>
  <si>
    <t>Nguyễn Thành Nam</t>
  </si>
  <si>
    <t>BL13226</t>
  </si>
  <si>
    <t>BTBTIU17059</t>
  </si>
  <si>
    <t>Trang Hoàng Long</t>
  </si>
  <si>
    <t>BL12586</t>
  </si>
  <si>
    <t>BTBTIU17061</t>
  </si>
  <si>
    <t>Nguyễn Phan Huỳnh Mai</t>
  </si>
  <si>
    <t>BL12255</t>
  </si>
  <si>
    <t>BTBTIU17063</t>
  </si>
  <si>
    <t>Nguyễn Thị Quỳnh Như</t>
  </si>
  <si>
    <t>BL12877</t>
  </si>
  <si>
    <t>BTBTIU17071</t>
  </si>
  <si>
    <t>Đặng Gia Hoàng</t>
  </si>
  <si>
    <t>BL12318</t>
  </si>
  <si>
    <t>BTBTIU17073</t>
  </si>
  <si>
    <t>Trương Phi Yến</t>
  </si>
  <si>
    <t>BL12749</t>
  </si>
  <si>
    <t>BTBTIU17077</t>
  </si>
  <si>
    <t>Nguyễn Trần Bảo Trân</t>
  </si>
  <si>
    <t>BL13017</t>
  </si>
  <si>
    <t>BTBTIU17078</t>
  </si>
  <si>
    <t>Đinh Hoàng Xuân Di</t>
  </si>
  <si>
    <t>BL13053</t>
  </si>
  <si>
    <t>BTBTIU17079</t>
  </si>
  <si>
    <t>Đỗ Bảo Long</t>
  </si>
  <si>
    <t>BL13049</t>
  </si>
  <si>
    <t>BTBTIU17082</t>
  </si>
  <si>
    <t>Nguyễn Quang Minh</t>
  </si>
  <si>
    <t>BL12219</t>
  </si>
  <si>
    <t>BTBTIU17083</t>
  </si>
  <si>
    <t>Nguyễn Hoàng Bảo Ngân</t>
  </si>
  <si>
    <t>BL12532</t>
  </si>
  <si>
    <t>BTBTIU17087</t>
  </si>
  <si>
    <t>Phạm Thị Thanh Thủy</t>
  </si>
  <si>
    <t>BL12222</t>
  </si>
  <si>
    <t>BTBTIU17091</t>
  </si>
  <si>
    <t>Lê Cát Anh</t>
  </si>
  <si>
    <t>BL13102</t>
  </si>
  <si>
    <t>BTBTIU17093</t>
  </si>
  <si>
    <t>Nguyễn Ngọc Thiên Kim</t>
  </si>
  <si>
    <t>BL12459</t>
  </si>
  <si>
    <t>BTBTIU17094</t>
  </si>
  <si>
    <t>Trương Thanh Mai</t>
  </si>
  <si>
    <t>BL12932</t>
  </si>
  <si>
    <t>BTBTIU17095</t>
  </si>
  <si>
    <t>Huỳnh Thị Thảo Nguyên</t>
  </si>
  <si>
    <t>BL12263</t>
  </si>
  <si>
    <t>BTBTIU17098</t>
  </si>
  <si>
    <t>Đào Quốc Tân</t>
  </si>
  <si>
    <t>BL12653</t>
  </si>
  <si>
    <t>BTBTIU17101</t>
  </si>
  <si>
    <t>Trần Anh Xuân</t>
  </si>
  <si>
    <t>BL12477</t>
  </si>
  <si>
    <t>BTBTIU17102</t>
  </si>
  <si>
    <t>Lê Thị Kiều Diễm</t>
  </si>
  <si>
    <t>BL12400</t>
  </si>
  <si>
    <t>BTBTIU17104</t>
  </si>
  <si>
    <t>Nguyễn Hoàng Anh</t>
  </si>
  <si>
    <t>BL12926</t>
  </si>
  <si>
    <t>BTBTIU17124</t>
  </si>
  <si>
    <t>Tào Thái Sang</t>
  </si>
  <si>
    <t>BL12492</t>
  </si>
  <si>
    <t>BTBTIU17127</t>
  </si>
  <si>
    <t>Hồ Thanh Mai</t>
  </si>
  <si>
    <t>BL12858</t>
  </si>
  <si>
    <t>BTBTIU17128</t>
  </si>
  <si>
    <t>Phạm Thùy Linh</t>
  </si>
  <si>
    <t>BL12495</t>
  </si>
  <si>
    <t>BTBTIU17130</t>
  </si>
  <si>
    <t>Thái Triệu Ngọc Diệp</t>
  </si>
  <si>
    <t>BL12566</t>
  </si>
  <si>
    <t>BTBTIU17131</t>
  </si>
  <si>
    <t>BL12686</t>
  </si>
  <si>
    <t>BTBTIU17132</t>
  </si>
  <si>
    <t>Võ Duy Sơn</t>
  </si>
  <si>
    <t>BL12996</t>
  </si>
  <si>
    <t>BTBTIU17134</t>
  </si>
  <si>
    <t>Nguyễn Thị Phương Hằng</t>
  </si>
  <si>
    <t>BL12208</t>
  </si>
  <si>
    <t>BTBTIU17135</t>
  </si>
  <si>
    <t>Vũ Thị Mỹ Huyền</t>
  </si>
  <si>
    <t>BL12501</t>
  </si>
  <si>
    <t>BTBTIU17139</t>
  </si>
  <si>
    <t>Nguyễn Đặng Lâm Thanh Hà</t>
  </si>
  <si>
    <t>BL12633</t>
  </si>
  <si>
    <t>BTBTIU17142</t>
  </si>
  <si>
    <t>Phạm Minh Phú</t>
  </si>
  <si>
    <t>BL12748</t>
  </si>
  <si>
    <t>BTBTIU17145</t>
  </si>
  <si>
    <t>Lê Hoàng Minh Anh</t>
  </si>
  <si>
    <t>BL12873</t>
  </si>
  <si>
    <t>BTBTIU17146</t>
  </si>
  <si>
    <t>Hồ Như Huỳnh Trâm</t>
  </si>
  <si>
    <t>BL12289</t>
  </si>
  <si>
    <t>BTBTIU17166</t>
  </si>
  <si>
    <t>Trịnh Huỳnh Phúc</t>
  </si>
  <si>
    <t>BL12364</t>
  </si>
  <si>
    <t>BTBTIU18004</t>
  </si>
  <si>
    <t>Nguyễn Hà Vân Anh</t>
  </si>
  <si>
    <t>BL13129</t>
  </si>
  <si>
    <t>BTBTIU18006</t>
  </si>
  <si>
    <t>Nguyễn Ngọc Hồng Anh</t>
  </si>
  <si>
    <t>BL12605</t>
  </si>
  <si>
    <t>BTBTIU18047</t>
  </si>
  <si>
    <t>Văn Thị Ngọc Dung</t>
  </si>
  <si>
    <t>BL12453</t>
  </si>
  <si>
    <t>BTBTIU18138</t>
  </si>
  <si>
    <t>Nguyễn Ngọc Minh Long</t>
  </si>
  <si>
    <t>BL12332</t>
  </si>
  <si>
    <t>BTBTIU18155</t>
  </si>
  <si>
    <t>Trần Bình Minh</t>
  </si>
  <si>
    <t>BL12825</t>
  </si>
  <si>
    <t>BTBTIU18201</t>
  </si>
  <si>
    <t>Trần Xuân Quỳnh</t>
  </si>
  <si>
    <t>BL12557</t>
  </si>
  <si>
    <t>BTBTIU18252</t>
  </si>
  <si>
    <t>Trần Hoàng Phương Trinh</t>
  </si>
  <si>
    <t>BL12387</t>
  </si>
  <si>
    <t>BTBTIU18257</t>
  </si>
  <si>
    <t>BL12893</t>
  </si>
  <si>
    <t>BTBTIU18322</t>
  </si>
  <si>
    <t>Nguyễn Hồng Phúc</t>
  </si>
  <si>
    <t>BL12573</t>
  </si>
  <si>
    <t>BTBTIU18330</t>
  </si>
  <si>
    <t>Võ Thị Mỹ Duyên</t>
  </si>
  <si>
    <t>BL12471</t>
  </si>
  <si>
    <t>BTBTIU18331</t>
  </si>
  <si>
    <t>Lê Minh Khôi</t>
  </si>
  <si>
    <t>BL12225</t>
  </si>
  <si>
    <t>BTBTIU18345</t>
  </si>
  <si>
    <t>Lê Nguyễn Lam Ngọc</t>
  </si>
  <si>
    <t>BL12486</t>
  </si>
  <si>
    <t>BTBTIU18351</t>
  </si>
  <si>
    <t>Lê Hà Thu Uyên</t>
  </si>
  <si>
    <t>BL12410</t>
  </si>
  <si>
    <t>BTBTIU18352</t>
  </si>
  <si>
    <t>Hoàng Ngọc Phương Mai</t>
  </si>
  <si>
    <t>BL12801</t>
  </si>
  <si>
    <t>BTBTIU18374</t>
  </si>
  <si>
    <t>Hoàng Nguyễn Minh Châu</t>
  </si>
  <si>
    <t>BL12231</t>
  </si>
  <si>
    <t>BTBTIU18381</t>
  </si>
  <si>
    <t>Nguyễn Duy Quốc Dũng</t>
  </si>
  <si>
    <t>BL12683</t>
  </si>
  <si>
    <t>BTBTIU18406</t>
  </si>
  <si>
    <t>Nguyễn Liên Bội Linh</t>
  </si>
  <si>
    <t>BL13213</t>
  </si>
  <si>
    <t>BTFTIU15046</t>
  </si>
  <si>
    <t>Nguyễn Mai Thy</t>
  </si>
  <si>
    <t>BL12312</t>
  </si>
  <si>
    <t>BTFTIU15060</t>
  </si>
  <si>
    <t>Phạm Nguyễn Nghi Lâm</t>
  </si>
  <si>
    <t>BL13103</t>
  </si>
  <si>
    <t>BTFTIU16006</t>
  </si>
  <si>
    <t>Bùi Nguyễn Minh Châu</t>
  </si>
  <si>
    <t>BL12375</t>
  </si>
  <si>
    <t>BTFTIU16023</t>
  </si>
  <si>
    <t>Phạm Hữu Phát</t>
  </si>
  <si>
    <t>BL12564</t>
  </si>
  <si>
    <t>BTFTIU16029</t>
  </si>
  <si>
    <t>Nguyễn Trần Hiền Thảo</t>
  </si>
  <si>
    <t>BL13229</t>
  </si>
  <si>
    <t>BTFTIU16046</t>
  </si>
  <si>
    <t>Nguyễn Phúc Nguyên</t>
  </si>
  <si>
    <t>BL12691</t>
  </si>
  <si>
    <t>BTFTIU16056</t>
  </si>
  <si>
    <t>Đàm Ngọc Trâm</t>
  </si>
  <si>
    <t>BL12521</t>
  </si>
  <si>
    <t>BTFTIU16062</t>
  </si>
  <si>
    <t>Nguyễn Thị Ánh Dương</t>
  </si>
  <si>
    <t>BL12485</t>
  </si>
  <si>
    <t>BTFTIU16065</t>
  </si>
  <si>
    <t>Huỳnh Hương Giang</t>
  </si>
  <si>
    <t>BL13040</t>
  </si>
  <si>
    <t>BTFTIU17011</t>
  </si>
  <si>
    <t>Ngô Kim Ngân</t>
  </si>
  <si>
    <t>BL12536</t>
  </si>
  <si>
    <t>BTFTIU17014</t>
  </si>
  <si>
    <t>Bùi Nguyễn Tam Doan</t>
  </si>
  <si>
    <t>BL12497</t>
  </si>
  <si>
    <t>BTFTIU17017</t>
  </si>
  <si>
    <t>Nguyễn Ngọc Yến Chi</t>
  </si>
  <si>
    <t>BL13066</t>
  </si>
  <si>
    <t>BTFTIU17036</t>
  </si>
  <si>
    <t>Trần Kim Ngân</t>
  </si>
  <si>
    <t>BL12508</t>
  </si>
  <si>
    <t>BTFTIU17039</t>
  </si>
  <si>
    <t>Lê Huỳnh Như</t>
  </si>
  <si>
    <t>BL12670</t>
  </si>
  <si>
    <t>BTFTIU17044</t>
  </si>
  <si>
    <t>Nguyễn Thị Thu Hà</t>
  </si>
  <si>
    <t>BL12761</t>
  </si>
  <si>
    <t>BTFTIU17047</t>
  </si>
  <si>
    <t>Nguyễn Trần Nhật Anh</t>
  </si>
  <si>
    <t>BL12786</t>
  </si>
  <si>
    <t>BTFTIU17050</t>
  </si>
  <si>
    <t>BL12901</t>
  </si>
  <si>
    <t>BTFTIU17052</t>
  </si>
  <si>
    <t>Đinh Anh Quân</t>
  </si>
  <si>
    <t>BL12831</t>
  </si>
  <si>
    <t>BTFTIU17054</t>
  </si>
  <si>
    <t>Đỗ Trần Thanh Thảo</t>
  </si>
  <si>
    <t>BL12423</t>
  </si>
  <si>
    <t>BTFTIU17062</t>
  </si>
  <si>
    <t>Nguyễn Phương Lâm</t>
  </si>
  <si>
    <t>BL13031</t>
  </si>
  <si>
    <t>BTFTIU17064</t>
  </si>
  <si>
    <t>Trần Thị Thanh Ngân</t>
  </si>
  <si>
    <t>BL12214</t>
  </si>
  <si>
    <t>BTFTIU17067</t>
  </si>
  <si>
    <t>Huỳnh Vũ Quang</t>
  </si>
  <si>
    <t>BL12272</t>
  </si>
  <si>
    <t>BTFTIU17070</t>
  </si>
  <si>
    <t>BL12685</t>
  </si>
  <si>
    <t>BTFTIU17072</t>
  </si>
  <si>
    <t>Lê Hoàng Phương Như</t>
  </si>
  <si>
    <t>BL12402</t>
  </si>
  <si>
    <t>BTFTIU17075</t>
  </si>
  <si>
    <t>Mai Mỹ Mơ</t>
  </si>
  <si>
    <t>BL13165</t>
  </si>
  <si>
    <t>BTFTIU17077</t>
  </si>
  <si>
    <t>Vương Lê Hoàng Duyên</t>
  </si>
  <si>
    <t>BL12655</t>
  </si>
  <si>
    <t>BTFTIU17080</t>
  </si>
  <si>
    <t>Đinh Yến Nhi</t>
  </si>
  <si>
    <t>BL12757</t>
  </si>
  <si>
    <t>BTFTIU17083</t>
  </si>
  <si>
    <t>BL12832</t>
  </si>
  <si>
    <t>BTFTIU17085</t>
  </si>
  <si>
    <t>Trần Thị Thanh Thanh</t>
  </si>
  <si>
    <t>BL12806</t>
  </si>
  <si>
    <t>BTFTIU17088</t>
  </si>
  <si>
    <t>Nguyễn Ngọc Minh Hân</t>
  </si>
  <si>
    <t>BL12500</t>
  </si>
  <si>
    <t>BTFTIU17089</t>
  </si>
  <si>
    <t>Trương Mỹ Tuyết</t>
  </si>
  <si>
    <t>BL12277</t>
  </si>
  <si>
    <t>BTFTIU17091</t>
  </si>
  <si>
    <t>Nguyễn Huỳnh Tâm Đoan</t>
  </si>
  <si>
    <t>BL12603</t>
  </si>
  <si>
    <t>BTFTIU17092</t>
  </si>
  <si>
    <t>Nguyễn Trọng Tín</t>
  </si>
  <si>
    <t>BL12948</t>
  </si>
  <si>
    <t>BTFTIU17094</t>
  </si>
  <si>
    <t>Phạm Ngọc Đan Thanh</t>
  </si>
  <si>
    <t>BL12706</t>
  </si>
  <si>
    <t>BTFTIU18056</t>
  </si>
  <si>
    <t>Trần Thanh Lâm</t>
  </si>
  <si>
    <t>BL13001</t>
  </si>
  <si>
    <t>BTFTIU18067</t>
  </si>
  <si>
    <t>Trần Nguyễn Xuân Mai</t>
  </si>
  <si>
    <t>BL12422</t>
  </si>
  <si>
    <t>BTFTIU18071</t>
  </si>
  <si>
    <t>Lê Khánh Ngân</t>
  </si>
  <si>
    <t>BL12572</t>
  </si>
  <si>
    <t>BTFTIU18091</t>
  </si>
  <si>
    <t>Trần Thị Nguyên Phương</t>
  </si>
  <si>
    <t>BL13101</t>
  </si>
  <si>
    <t>BTFTIU18118</t>
  </si>
  <si>
    <t>Nguyễn Giang Yến Thơ</t>
  </si>
  <si>
    <t>BL12931</t>
  </si>
  <si>
    <t>BTFTIU18123</t>
  </si>
  <si>
    <t>Trần Phương Thùy</t>
  </si>
  <si>
    <t>BL12628</t>
  </si>
  <si>
    <t>BTFTIU18124</t>
  </si>
  <si>
    <t>Diệp Hạnh Tiên</t>
  </si>
  <si>
    <t>BL12693</t>
  </si>
  <si>
    <t>BTFTIU18141</t>
  </si>
  <si>
    <t>Phạm Ngọc Cát Tường</t>
  </si>
  <si>
    <t>BL12936</t>
  </si>
  <si>
    <t>BTFTIU18172</t>
  </si>
  <si>
    <t>Nguyễn Đặng Mai Nhi</t>
  </si>
  <si>
    <t>BL12829</t>
  </si>
  <si>
    <t>BTFTIU18223</t>
  </si>
  <si>
    <t>Phạm Thế Đức</t>
  </si>
  <si>
    <t>BL13191</t>
  </si>
  <si>
    <t>BTFTIU18236</t>
  </si>
  <si>
    <t>Trương Thụy Anh Thư</t>
  </si>
  <si>
    <t>BL12963</t>
  </si>
  <si>
    <t>BTFTIU18239</t>
  </si>
  <si>
    <t>Nguyễn Ánh Dương</t>
  </si>
  <si>
    <t>BL12220</t>
  </si>
  <si>
    <t>CECEIU14034</t>
  </si>
  <si>
    <t>Tôn Thất Tùng</t>
  </si>
  <si>
    <t>CE</t>
  </si>
  <si>
    <t>BL12353</t>
  </si>
  <si>
    <t>CECEIU15011</t>
  </si>
  <si>
    <t>Lê Ngọc Vĩnh Kiệt</t>
  </si>
  <si>
    <t>BL12797</t>
  </si>
  <si>
    <t>CECEIU15034</t>
  </si>
  <si>
    <t>Võ Hoàng Minh</t>
  </si>
  <si>
    <t>BL12499</t>
  </si>
  <si>
    <t>CECEIU15078</t>
  </si>
  <si>
    <t>Hoàng Ngọc Hòa</t>
  </si>
  <si>
    <t>BL13220</t>
  </si>
  <si>
    <t>CECEIU16013</t>
  </si>
  <si>
    <t>Lê Đức Đăng Khoa</t>
  </si>
  <si>
    <t>BL12339</t>
  </si>
  <si>
    <t>CECEIU16043</t>
  </si>
  <si>
    <t>Bùi Nguyễn Quang Minh</t>
  </si>
  <si>
    <t>BL13210</t>
  </si>
  <si>
    <t>CECEIU17020</t>
  </si>
  <si>
    <t>Trần Hoàng Việt</t>
  </si>
  <si>
    <t>BL12297</t>
  </si>
  <si>
    <t>CECEIU17050</t>
  </si>
  <si>
    <t>Nguyễn Hữu Bảo Ngân</t>
  </si>
  <si>
    <t>BL13000</t>
  </si>
  <si>
    <t>EE</t>
  </si>
  <si>
    <t>EEACIU15016</t>
  </si>
  <si>
    <t>Lê Thị Lan Hương</t>
  </si>
  <si>
    <t>BL13212</t>
  </si>
  <si>
    <t>EEACIU15040</t>
  </si>
  <si>
    <t>Trần Phúc Khang</t>
  </si>
  <si>
    <t>BL13186</t>
  </si>
  <si>
    <t>EEACIU16020</t>
  </si>
  <si>
    <t>Trịnh Quốc Long</t>
  </si>
  <si>
    <t>BL12634</t>
  </si>
  <si>
    <t>EEACIU16021</t>
  </si>
  <si>
    <t>Nguyễn Văn Nam</t>
  </si>
  <si>
    <t>BL12939</t>
  </si>
  <si>
    <t>EEACIU16024</t>
  </si>
  <si>
    <t>Võ Cao Thịnh</t>
  </si>
  <si>
    <t>BL12313</t>
  </si>
  <si>
    <t>EEACIU16035</t>
  </si>
  <si>
    <t>Lê Song Bảo Duy</t>
  </si>
  <si>
    <t>BL12767</t>
  </si>
  <si>
    <t>EEACIU16071</t>
  </si>
  <si>
    <t>Vũ Đức Thắng</t>
  </si>
  <si>
    <t>BL12912</t>
  </si>
  <si>
    <t>EEACIU17002</t>
  </si>
  <si>
    <t>Nguyễn Tiến Huy</t>
  </si>
  <si>
    <t>BL13180</t>
  </si>
  <si>
    <t>EEACIU17005</t>
  </si>
  <si>
    <t>Bùi Xuân Cường</t>
  </si>
  <si>
    <t>BL12268</t>
  </si>
  <si>
    <t>EEACIU18041</t>
  </si>
  <si>
    <t>Tăng Hữu Lộc</t>
  </si>
  <si>
    <t>BL12735</t>
  </si>
  <si>
    <t>EEACIU18050</t>
  </si>
  <si>
    <t>Phan Nhật Nam</t>
  </si>
  <si>
    <t>BL12330</t>
  </si>
  <si>
    <t>EEACIU18054</t>
  </si>
  <si>
    <t>Nguyễn Minh Nhật</t>
  </si>
  <si>
    <t>BL12779</t>
  </si>
  <si>
    <t>EEACIU18062</t>
  </si>
  <si>
    <t>Phạm Minh Quân</t>
  </si>
  <si>
    <t>BL12898</t>
  </si>
  <si>
    <t>EEACIU18102</t>
  </si>
  <si>
    <t>Lê Kỳ Thanh Liêm</t>
  </si>
  <si>
    <t>BL12606</t>
  </si>
  <si>
    <t>EEEEIU14033</t>
  </si>
  <si>
    <t>Thái Quang Nhật</t>
  </si>
  <si>
    <t>BL12642</t>
  </si>
  <si>
    <t>EEEEIU14086</t>
  </si>
  <si>
    <t>Lê Đình Tuấn</t>
  </si>
  <si>
    <t>BL12288</t>
  </si>
  <si>
    <t>EEEEIU14100</t>
  </si>
  <si>
    <t>Nguyễn Đức Trung</t>
  </si>
  <si>
    <t>BL12576</t>
  </si>
  <si>
    <t>EEEEIU15032</t>
  </si>
  <si>
    <t>Nguyễn Hoàng Giang</t>
  </si>
  <si>
    <t>BL12514</t>
  </si>
  <si>
    <t>EEEEIU15042</t>
  </si>
  <si>
    <t>Nguyễn Thanh Toàn</t>
  </si>
  <si>
    <t>BL12938</t>
  </si>
  <si>
    <t>EEEEIU15054</t>
  </si>
  <si>
    <t>Phạm Tấn Phát</t>
  </si>
  <si>
    <t>BL12262</t>
  </si>
  <si>
    <t>EEEEIU15056</t>
  </si>
  <si>
    <t>Trần Hoàng Khang</t>
  </si>
  <si>
    <t>BL12830</t>
  </si>
  <si>
    <t>EEEEIU16014</t>
  </si>
  <si>
    <t>Dương Phước Hào</t>
  </si>
  <si>
    <t>BL12389</t>
  </si>
  <si>
    <t>EEEEIU16028</t>
  </si>
  <si>
    <t>Phạm Lê Minh Phúc</t>
  </si>
  <si>
    <t>BL12777</t>
  </si>
  <si>
    <t>EEEEIU16031</t>
  </si>
  <si>
    <t>Nguyễn Xuân Phúc Thiện</t>
  </si>
  <si>
    <t>BL12280</t>
  </si>
  <si>
    <t>EEEEIU16034</t>
  </si>
  <si>
    <t>Lê Nhật Toàn</t>
  </si>
  <si>
    <t>BL12599</t>
  </si>
  <si>
    <t>EEEEIU16055</t>
  </si>
  <si>
    <t>Trần Nguyễn Hoàng Hiệp</t>
  </si>
  <si>
    <t>BL12836</t>
  </si>
  <si>
    <t>EEEEIU16064</t>
  </si>
  <si>
    <t>Lê Quý Linh</t>
  </si>
  <si>
    <t>BL12824</t>
  </si>
  <si>
    <t>EEEEIU16065</t>
  </si>
  <si>
    <t>Lý Văn Lộc</t>
  </si>
  <si>
    <t>BL12522</t>
  </si>
  <si>
    <t>EEEEIU16090</t>
  </si>
  <si>
    <t>Huỳnh Lê Anh Minh</t>
  </si>
  <si>
    <t>BL13199</t>
  </si>
  <si>
    <t>EEEEIU17007</t>
  </si>
  <si>
    <t>Phan Quốc Trung</t>
  </si>
  <si>
    <t>BL12233</t>
  </si>
  <si>
    <t>EEEEIU17021</t>
  </si>
  <si>
    <t>Bùi Bảo Trâm</t>
  </si>
  <si>
    <t>BL13076</t>
  </si>
  <si>
    <t>EEEEIU17038</t>
  </si>
  <si>
    <t>Tô Trần Minh Luân</t>
  </si>
  <si>
    <t>BL12596</t>
  </si>
  <si>
    <t>EEEEIU18030</t>
  </si>
  <si>
    <t>Nguyễn Hoàng Trung Hiếu</t>
  </si>
  <si>
    <t>BL12600</t>
  </si>
  <si>
    <t>EEEEIU18057</t>
  </si>
  <si>
    <t>Lê Nguyễn Phan Long</t>
  </si>
  <si>
    <t>BL12315</t>
  </si>
  <si>
    <t>HB</t>
  </si>
  <si>
    <t>EEEEIU18070</t>
  </si>
  <si>
    <t>Nguyễn Thiên Nam</t>
  </si>
  <si>
    <t>BL12581</t>
  </si>
  <si>
    <t>ENENIU17002</t>
  </si>
  <si>
    <t>Phùng Đào Ngọc Trang</t>
  </si>
  <si>
    <t>EN</t>
  </si>
  <si>
    <t>BL12934</t>
  </si>
  <si>
    <t>ENENIU17006</t>
  </si>
  <si>
    <t>Trần Hoàng Linh</t>
  </si>
  <si>
    <t>BL12789</t>
  </si>
  <si>
    <t>ENENIU17019</t>
  </si>
  <si>
    <t>Mai Thanh Thanh</t>
  </si>
  <si>
    <t>BL13120</t>
  </si>
  <si>
    <t>ENENIU17028</t>
  </si>
  <si>
    <t>Đào Hương Giang</t>
  </si>
  <si>
    <t>BL12473</t>
  </si>
  <si>
    <t>ENENIU17033</t>
  </si>
  <si>
    <t>Nguyễn Xuân Thiên Kim</t>
  </si>
  <si>
    <t>BL12673</t>
  </si>
  <si>
    <t>ENENIU17034</t>
  </si>
  <si>
    <t>Trần Thùy Linh</t>
  </si>
  <si>
    <t>BL12674</t>
  </si>
  <si>
    <t>ENENIU17044</t>
  </si>
  <si>
    <t>Hồ Nguyễn Trung Quân</t>
  </si>
  <si>
    <t>BL13219</t>
  </si>
  <si>
    <t>ENENIU18004</t>
  </si>
  <si>
    <t>Nguyễn Nhựt Anh</t>
  </si>
  <si>
    <t>BL12722</t>
  </si>
  <si>
    <t>ENENIU18008</t>
  </si>
  <si>
    <t>Võ Trâm Anh</t>
  </si>
  <si>
    <t>BL12881</t>
  </si>
  <si>
    <t>ENENIU18011</t>
  </si>
  <si>
    <t>Hoàng Lê Gia Bảo</t>
  </si>
  <si>
    <t>BL12580</t>
  </si>
  <si>
    <t>ENENIU18012</t>
  </si>
  <si>
    <t>Vũ Nam Bình</t>
  </si>
  <si>
    <t>BL12374</t>
  </si>
  <si>
    <t>ENENIU18014</t>
  </si>
  <si>
    <t>Trương Ngọc Minh Châu</t>
  </si>
  <si>
    <t>BL12243</t>
  </si>
  <si>
    <t>ENENIU18021</t>
  </si>
  <si>
    <t>Nguyễn Trọng Hoàng Giang</t>
  </si>
  <si>
    <t>BL12958</t>
  </si>
  <si>
    <t>ENENIU18023</t>
  </si>
  <si>
    <t>Võ Thanh Dịu Hà</t>
  </si>
  <si>
    <t>BL12716</t>
  </si>
  <si>
    <t>ENENIU18044</t>
  </si>
  <si>
    <t>Trần Đức Minh</t>
  </si>
  <si>
    <t>BL12945</t>
  </si>
  <si>
    <t>ENENIU18059</t>
  </si>
  <si>
    <t>Nguyễn Trí Tâm</t>
  </si>
  <si>
    <t>BL12432</t>
  </si>
  <si>
    <t>ENENIU18064</t>
  </si>
  <si>
    <t>Lê Thị Ngọc Thúy</t>
  </si>
  <si>
    <t>BL12661</t>
  </si>
  <si>
    <t>ENENIU18067</t>
  </si>
  <si>
    <t>Lê Minh Toàn</t>
  </si>
  <si>
    <t>BL12713</t>
  </si>
  <si>
    <t>ENENIU18069</t>
  </si>
  <si>
    <t>Vũ Thùy Trang</t>
  </si>
  <si>
    <t>BL12334</t>
  </si>
  <si>
    <t>ENENIU18074</t>
  </si>
  <si>
    <t>Ngô Phương Uyên</t>
  </si>
  <si>
    <t>BL12652</t>
  </si>
  <si>
    <t>ENENIU18077</t>
  </si>
  <si>
    <t>Nguyễn Thị Thanh Vân</t>
  </si>
  <si>
    <t>BL12271</t>
  </si>
  <si>
    <t>ENENIU18087</t>
  </si>
  <si>
    <t>Vương Kim Hoàng Châu</t>
  </si>
  <si>
    <t>BL12701</t>
  </si>
  <si>
    <t>ENENIU18093</t>
  </si>
  <si>
    <t>Phạm Quang Duy</t>
  </si>
  <si>
    <t>BL12921</t>
  </si>
  <si>
    <t>ENENIU18106</t>
  </si>
  <si>
    <t>Lê Anh Vy</t>
  </si>
  <si>
    <t>BL12350</t>
  </si>
  <si>
    <t>ENENIU18109</t>
  </si>
  <si>
    <t>Trịnh Gia Hưng</t>
  </si>
  <si>
    <t>BL12282</t>
  </si>
  <si>
    <t>ENENIU18117</t>
  </si>
  <si>
    <t>Mai Bảo Vy</t>
  </si>
  <si>
    <t>BL12273</t>
  </si>
  <si>
    <t>ENENIU18121</t>
  </si>
  <si>
    <t>Phạm Duy Khoa</t>
  </si>
  <si>
    <t>BL12917</t>
  </si>
  <si>
    <t>ENENIU18124</t>
  </si>
  <si>
    <t>Phạm Thị Mỹ Duyên</t>
  </si>
  <si>
    <t>BL12259</t>
  </si>
  <si>
    <t>ENENIU18126</t>
  </si>
  <si>
    <t>Trương Quỳnh Như</t>
  </si>
  <si>
    <t>BL13131</t>
  </si>
  <si>
    <t>ENENIU18133</t>
  </si>
  <si>
    <t>Võ Thị Thu Phương</t>
  </si>
  <si>
    <t>BL12252</t>
  </si>
  <si>
    <t>ENENIU18138</t>
  </si>
  <si>
    <t>Nguyễn Thị Thu Mai</t>
  </si>
  <si>
    <t>BL12345</t>
  </si>
  <si>
    <t>ENENIU18139</t>
  </si>
  <si>
    <t>Lã Việt Hà</t>
  </si>
  <si>
    <t>BL12662</t>
  </si>
  <si>
    <t>EV</t>
  </si>
  <si>
    <t>EVEVIU18073</t>
  </si>
  <si>
    <t>Nguyễn Ngọc Gia Linh</t>
  </si>
  <si>
    <t>BL12738</t>
  </si>
  <si>
    <t>IEIEIU15027</t>
  </si>
  <si>
    <t>Nguyễn Kiều Việt Hưng</t>
  </si>
  <si>
    <t>IE</t>
  </si>
  <si>
    <t>BL13126</t>
  </si>
  <si>
    <t>IEIEIU15058</t>
  </si>
  <si>
    <t>Trần Quang Thức</t>
  </si>
  <si>
    <t>BL12361</t>
  </si>
  <si>
    <t>IEIEIU16012</t>
  </si>
  <si>
    <t>Nguyễn Hoàng Ngọc</t>
  </si>
  <si>
    <t>BL13108</t>
  </si>
  <si>
    <t>IEIEIU16087</t>
  </si>
  <si>
    <t>Trần Nguyễn Thanh Nhi</t>
  </si>
  <si>
    <t>BL13065</t>
  </si>
  <si>
    <t>IEIEIU17009</t>
  </si>
  <si>
    <t>Phạm Thị Thu Uyên</t>
  </si>
  <si>
    <t>BL13078</t>
  </si>
  <si>
    <t>IEIEIU17010</t>
  </si>
  <si>
    <t>Lâm Diễm Trúc</t>
  </si>
  <si>
    <t>BL12624</t>
  </si>
  <si>
    <t>IEIEIU17011</t>
  </si>
  <si>
    <t>Nguyễn Hoàng Anh Vũ</t>
  </si>
  <si>
    <t>BL12306</t>
  </si>
  <si>
    <t>IEIEIU17012</t>
  </si>
  <si>
    <t>Dương Minh Hiền</t>
  </si>
  <si>
    <t>BL12568</t>
  </si>
  <si>
    <t>IEIEIU17016</t>
  </si>
  <si>
    <t>Huỳnh Sơn Bảo Long</t>
  </si>
  <si>
    <t>BL12344</t>
  </si>
  <si>
    <t>IEIEIU17017</t>
  </si>
  <si>
    <t>Võ Phước Long</t>
  </si>
  <si>
    <t>BL12558</t>
  </si>
  <si>
    <t>IEIEIU17019</t>
  </si>
  <si>
    <t>Lê Hải Nam</t>
  </si>
  <si>
    <t>BL13145</t>
  </si>
  <si>
    <t>IEIEIU17020</t>
  </si>
  <si>
    <t>Nguyễn Lê Thanh Thúy</t>
  </si>
  <si>
    <t>BL12356</t>
  </si>
  <si>
    <t>IEIEIU17022</t>
  </si>
  <si>
    <t>Quang Thành Lộc</t>
  </si>
  <si>
    <t>BL12906</t>
  </si>
  <si>
    <t>IEIEIU17023</t>
  </si>
  <si>
    <t>Nguyễn Trịnh Thảo Huyền</t>
  </si>
  <si>
    <t>BL12656</t>
  </si>
  <si>
    <t>IEIEIU17034</t>
  </si>
  <si>
    <t>Bùi Gia Nghi</t>
  </si>
  <si>
    <t>BL12317</t>
  </si>
  <si>
    <t>IEIEIU17040</t>
  </si>
  <si>
    <t>Huỳnh Phương Uyển Nhi</t>
  </si>
  <si>
    <t>BL12886</t>
  </si>
  <si>
    <t>IEIEIU17041</t>
  </si>
  <si>
    <t>Lê Anh Minh</t>
  </si>
  <si>
    <t>BL13135</t>
  </si>
  <si>
    <t>IEIEIU17047</t>
  </si>
  <si>
    <t>Lê Thị Tuyết Kha</t>
  </si>
  <si>
    <t>BL12427</t>
  </si>
  <si>
    <t>IEIEIU17052</t>
  </si>
  <si>
    <t>Lê Huy</t>
  </si>
  <si>
    <t>BL12321</t>
  </si>
  <si>
    <t>IEIEIU17053</t>
  </si>
  <si>
    <t>Hà Đức Vinh</t>
  </si>
  <si>
    <t>BL13133</t>
  </si>
  <si>
    <t>IEIEIU17059</t>
  </si>
  <si>
    <t>Đỗ Ngọc Hân</t>
  </si>
  <si>
    <t>BL12594</t>
  </si>
  <si>
    <t>IEIEIU17062</t>
  </si>
  <si>
    <t>Nguyễn Như Phương</t>
  </si>
  <si>
    <t>BL12792</t>
  </si>
  <si>
    <t>IEIEIU17069</t>
  </si>
  <si>
    <t>Châu Ngọc Triển</t>
  </si>
  <si>
    <t>BL13050</t>
  </si>
  <si>
    <t>IEIEIU17075</t>
  </si>
  <si>
    <t>Nguyễn Hải Thanh Ngân</t>
  </si>
  <si>
    <t>BL13060</t>
  </si>
  <si>
    <t>IEIEIU17076</t>
  </si>
  <si>
    <t>Huỳnh Vũ Anh Minh</t>
  </si>
  <si>
    <t>BL12381</t>
  </si>
  <si>
    <t>IEIEIU17079</t>
  </si>
  <si>
    <t>Lê Cao Long Nhật</t>
  </si>
  <si>
    <t>BL12780</t>
  </si>
  <si>
    <t>IEIEIU17097</t>
  </si>
  <si>
    <t>Trần Quang Duy</t>
  </si>
  <si>
    <t>BL12856</t>
  </si>
  <si>
    <t>IEIEIU18004</t>
  </si>
  <si>
    <t>Lê Phương Ngọc Anh</t>
  </si>
  <si>
    <t>BL12705</t>
  </si>
  <si>
    <t>IEIEIU18026</t>
  </si>
  <si>
    <t>Đỗ Trung Hiếu</t>
  </si>
  <si>
    <t>BL12828</t>
  </si>
  <si>
    <t>IEIEIU18033</t>
  </si>
  <si>
    <t>Phạm Quang Huy</t>
  </si>
  <si>
    <t>BL12384</t>
  </si>
  <si>
    <t>IEIEIU18034</t>
  </si>
  <si>
    <t>Phạm Đông Kha</t>
  </si>
  <si>
    <t>BL12667</t>
  </si>
  <si>
    <t>IEIEIU18035</t>
  </si>
  <si>
    <t>Lê Anh Kha</t>
  </si>
  <si>
    <t>BL12707</t>
  </si>
  <si>
    <t>IEIEIU18044</t>
  </si>
  <si>
    <t>Nguyễn Hoàng Anh Khôi</t>
  </si>
  <si>
    <t>BL12428</t>
  </si>
  <si>
    <t>IEIEIU18057</t>
  </si>
  <si>
    <t>Võ Thị Thiện Mỹ</t>
  </si>
  <si>
    <t>BL12388</t>
  </si>
  <si>
    <t>IEIEIU18080</t>
  </si>
  <si>
    <t>Tôn Nữ Hoài Thanh</t>
  </si>
  <si>
    <t>BL13079</t>
  </si>
  <si>
    <t>IEIEIU18083</t>
  </si>
  <si>
    <t>Phạm Thị Phương Thảo</t>
  </si>
  <si>
    <t>BL12249</t>
  </si>
  <si>
    <t>IEIEIU18092</t>
  </si>
  <si>
    <t>Trần Thanh Thúy</t>
  </si>
  <si>
    <t>BL13068</t>
  </si>
  <si>
    <t>IEIEIU18101</t>
  </si>
  <si>
    <t>Lê Bảo Trân</t>
  </si>
  <si>
    <t>BL13015</t>
  </si>
  <si>
    <t>IEIEIU18114</t>
  </si>
  <si>
    <t>Phạm Ngọc Thu Uyên</t>
  </si>
  <si>
    <t>BL12218</t>
  </si>
  <si>
    <t>IEIEIU18118</t>
  </si>
  <si>
    <t>Đinh Phú Vinh</t>
  </si>
  <si>
    <t>BL13203</t>
  </si>
  <si>
    <t>IEIEIU18119</t>
  </si>
  <si>
    <t>Trần Thị Ngọc Vy</t>
  </si>
  <si>
    <t>BL13071</t>
  </si>
  <si>
    <t>IEIEIU18140</t>
  </si>
  <si>
    <t>Nguyễn Phi Long</t>
  </si>
  <si>
    <t>BL13117</t>
  </si>
  <si>
    <t>IEIEIU18157</t>
  </si>
  <si>
    <t>Lê Thị Yến Vy</t>
  </si>
  <si>
    <t>BL13104</t>
  </si>
  <si>
    <t>IEIEIU18160</t>
  </si>
  <si>
    <t>Trần Anh Thư</t>
  </si>
  <si>
    <t>BL13206</t>
  </si>
  <si>
    <t>IELSIU16027</t>
  </si>
  <si>
    <t>Lê Thị Thảo Hiền</t>
  </si>
  <si>
    <t>BL13073</t>
  </si>
  <si>
    <t>IELSIU17002</t>
  </si>
  <si>
    <t>Mai Hoàng Khang</t>
  </si>
  <si>
    <t>BL12781</t>
  </si>
  <si>
    <t>IELSIU17005</t>
  </si>
  <si>
    <t>Hồ Anh Phú Đôn</t>
  </si>
  <si>
    <t>BL12270</t>
  </si>
  <si>
    <t>IELSIU17022</t>
  </si>
  <si>
    <t>Nguyễn Hoàng Vân Anh</t>
  </si>
  <si>
    <t>BL13122</t>
  </si>
  <si>
    <t>IELSIU17037</t>
  </si>
  <si>
    <t>Trương Ngọc Lê Khanh</t>
  </si>
  <si>
    <t>BL12420</t>
  </si>
  <si>
    <t>IELSIU17038</t>
  </si>
  <si>
    <t>Lê Thị Thanh Trúc</t>
  </si>
  <si>
    <t>BL12467</t>
  </si>
  <si>
    <t>IELSIU17041</t>
  </si>
  <si>
    <t>Lê Phạm Hồng Ân</t>
  </si>
  <si>
    <t>BL12414</t>
  </si>
  <si>
    <t>IELSIU17045</t>
  </si>
  <si>
    <t>Nguyễn Huy Trọng Nhân</t>
  </si>
  <si>
    <t>BL13196</t>
  </si>
  <si>
    <t>IELSIU17046</t>
  </si>
  <si>
    <t>Mai Từ Ngọc Anh</t>
  </si>
  <si>
    <t>BL12865</t>
  </si>
  <si>
    <t>IELSIU17050</t>
  </si>
  <si>
    <t>Võ Thị Minh Thư</t>
  </si>
  <si>
    <t>BL12645</t>
  </si>
  <si>
    <t>IELSIU17051</t>
  </si>
  <si>
    <t>Nguyễn Phương An</t>
  </si>
  <si>
    <t>BL12660</t>
  </si>
  <si>
    <t>IELSIU17054</t>
  </si>
  <si>
    <t>Huỳnh Ngọc Hải</t>
  </si>
  <si>
    <t>BL12213</t>
  </si>
  <si>
    <t>IELSIU17055</t>
  </si>
  <si>
    <t>Nguyễn Minh Chiến</t>
  </si>
  <si>
    <t>BL13224</t>
  </si>
  <si>
    <t>IELSIU17056</t>
  </si>
  <si>
    <t>Nguyễn Thị Uyển Nhi</t>
  </si>
  <si>
    <t>BL12481</t>
  </si>
  <si>
    <t>IELSIU17064</t>
  </si>
  <si>
    <t>Lương Thị Ngọc Ánh</t>
  </si>
  <si>
    <t>BL12326</t>
  </si>
  <si>
    <t>IELSIU17067</t>
  </si>
  <si>
    <t>Nguyễn Thị Hải Vân</t>
  </si>
  <si>
    <t>BL12681</t>
  </si>
  <si>
    <t>IELSIU17069</t>
  </si>
  <si>
    <t>Nguyễn Chí Bảo</t>
  </si>
  <si>
    <t>BL12751</t>
  </si>
  <si>
    <t>IELSIU17076</t>
  </si>
  <si>
    <t>Nguyễn Minh Trí</t>
  </si>
  <si>
    <t>BL12394</t>
  </si>
  <si>
    <t>IELSIU17081</t>
  </si>
  <si>
    <t>BL13018</t>
  </si>
  <si>
    <t>IELSIU17112</t>
  </si>
  <si>
    <t>Nguyễn Lê Thanh Thảo</t>
  </si>
  <si>
    <t>BL12964</t>
  </si>
  <si>
    <t>IELSIU18002</t>
  </si>
  <si>
    <t>Cao Thị Minh Anh</t>
  </si>
  <si>
    <t>BL12879</t>
  </si>
  <si>
    <t>IELSIU18003</t>
  </si>
  <si>
    <t>Cao Đoàn Trúc Phương Anh</t>
  </si>
  <si>
    <t>BL12702</t>
  </si>
  <si>
    <t>IELSIU18008</t>
  </si>
  <si>
    <t>Đào Nguyễn Tuấn Anh</t>
  </si>
  <si>
    <t>BL12505</t>
  </si>
  <si>
    <t>IELSIU18009</t>
  </si>
  <si>
    <t>Từ Thục Anh</t>
  </si>
  <si>
    <t>BL12437</t>
  </si>
  <si>
    <t>IELSIU18016</t>
  </si>
  <si>
    <t>Nguyễn Linh Chi</t>
  </si>
  <si>
    <t>BL12445</t>
  </si>
  <si>
    <t>IELSIU18019</t>
  </si>
  <si>
    <t>Bùi Công Danh</t>
  </si>
  <si>
    <t>BL12867</t>
  </si>
  <si>
    <t>IELSIU18028</t>
  </si>
  <si>
    <t>Vũ Trường Giang</t>
  </si>
  <si>
    <t>BL13225</t>
  </si>
  <si>
    <t>IELSIU18033</t>
  </si>
  <si>
    <t>Trần Thanh Hải</t>
  </si>
  <si>
    <t>BL13052</t>
  </si>
  <si>
    <t>IELSIU18035</t>
  </si>
  <si>
    <t>Nguyễn Thị Xuân Hân</t>
  </si>
  <si>
    <t>BL13114</t>
  </si>
  <si>
    <t>IELSIU18037</t>
  </si>
  <si>
    <t>Nguyễn Thị Mỹ Hạnh</t>
  </si>
  <si>
    <t>BL12614</t>
  </si>
  <si>
    <t>IELSIU18038</t>
  </si>
  <si>
    <t>Lê Nguyễn Hồng Hạnh</t>
  </si>
  <si>
    <t>BL12626</t>
  </si>
  <si>
    <t>IELSIU18041</t>
  </si>
  <si>
    <t>Ngô Văn Hiếu</t>
  </si>
  <si>
    <t>BL13100</t>
  </si>
  <si>
    <t>IELSIU18042</t>
  </si>
  <si>
    <t>Trần Minh Hoàng</t>
  </si>
  <si>
    <t>BL13034</t>
  </si>
  <si>
    <t>IELSIU18046</t>
  </si>
  <si>
    <t>Lê Nguyễn Quỳnh Hương</t>
  </si>
  <si>
    <t>BL12897</t>
  </si>
  <si>
    <t>IELSIU18049</t>
  </si>
  <si>
    <t>BL12665</t>
  </si>
  <si>
    <t>IELSIU18054</t>
  </si>
  <si>
    <t>Nguyễn Các Ngọc Khê</t>
  </si>
  <si>
    <t>BL12601</t>
  </si>
  <si>
    <t>IELSIU18059</t>
  </si>
  <si>
    <t>Bùi Tuấn Kiệt</t>
  </si>
  <si>
    <t>BL13008</t>
  </si>
  <si>
    <t>IELSIU18060</t>
  </si>
  <si>
    <t>Đặng Ngọc Thiên Kim</t>
  </si>
  <si>
    <t>BL13009</t>
  </si>
  <si>
    <t>IELSIU18062</t>
  </si>
  <si>
    <t>Nguyễn Đặng Phương Lam</t>
  </si>
  <si>
    <t>BL12354</t>
  </si>
  <si>
    <t>IELSIU18065</t>
  </si>
  <si>
    <t>Đỗ Thùy Linh</t>
  </si>
  <si>
    <t>BL13042</t>
  </si>
  <si>
    <t>không đúng thông tin TK</t>
  </si>
  <si>
    <t>IELSIU18066</t>
  </si>
  <si>
    <t>Lê Hoàng Thảo Linh</t>
  </si>
  <si>
    <t>BL12444</t>
  </si>
  <si>
    <t>IELSIU18067</t>
  </si>
  <si>
    <t>Nguyễn Trần Khánh Linh</t>
  </si>
  <si>
    <t>BL12982</t>
  </si>
  <si>
    <t>IELSIU18068</t>
  </si>
  <si>
    <t>Trương Ngọc Huyền Linh</t>
  </si>
  <si>
    <t>BL13137</t>
  </si>
  <si>
    <t>IELSIU18075</t>
  </si>
  <si>
    <t>Phạm Ngọc Xuân Mai</t>
  </si>
  <si>
    <t>BL12802</t>
  </si>
  <si>
    <t>IELSIU18076</t>
  </si>
  <si>
    <t>Trần Thị Thanh Mai</t>
  </si>
  <si>
    <t>BL13075</t>
  </si>
  <si>
    <t>IELSIU18077</t>
  </si>
  <si>
    <t>Lê Thanh Mai</t>
  </si>
  <si>
    <t>BL12636</t>
  </si>
  <si>
    <t>IELSIU18078</t>
  </si>
  <si>
    <t>Nguyễn Phan Hoàng Minh</t>
  </si>
  <si>
    <t>BL12452</t>
  </si>
  <si>
    <t>IELSIU18081</t>
  </si>
  <si>
    <t>BL12434</t>
  </si>
  <si>
    <t>IELSIU18084</t>
  </si>
  <si>
    <t>Trần Duy Minh</t>
  </si>
  <si>
    <t>BL12922</t>
  </si>
  <si>
    <t>IELSIU18088</t>
  </si>
  <si>
    <t>Phan Đình Nam</t>
  </si>
  <si>
    <t>BL12821</t>
  </si>
  <si>
    <t>IELSIU18089</t>
  </si>
  <si>
    <t>Trần Hoài Nam</t>
  </si>
  <si>
    <t>BL13036</t>
  </si>
  <si>
    <t>IELSIU18092</t>
  </si>
  <si>
    <t>Trần Thị Hoàng Ngân</t>
  </si>
  <si>
    <t>BL12924</t>
  </si>
  <si>
    <t>IELSIU18094</t>
  </si>
  <si>
    <t>Nguyễn Hiền Đông Nghi</t>
  </si>
  <si>
    <t>BL13223</t>
  </si>
  <si>
    <t>IELSIU18096</t>
  </si>
  <si>
    <t>Lương Thanh Bảo Ngọc</t>
  </si>
  <si>
    <t>BL12509</t>
  </si>
  <si>
    <t>IELSIU18104</t>
  </si>
  <si>
    <t>Dương Ngọc Uyển Nhi</t>
  </si>
  <si>
    <t>BL12990</t>
  </si>
  <si>
    <t>IELSIU18114</t>
  </si>
  <si>
    <t>Đào Ngô Cẩm Nhung</t>
  </si>
  <si>
    <t>BL13022</t>
  </si>
  <si>
    <t>IELSIU18119</t>
  </si>
  <si>
    <t>Hồ Uyên Phương</t>
  </si>
  <si>
    <t>BL12260</t>
  </si>
  <si>
    <t>IELSIU18120</t>
  </si>
  <si>
    <t>Hồ Lê Minh Phương</t>
  </si>
  <si>
    <t>BL12301</t>
  </si>
  <si>
    <t>IELSIU18127</t>
  </si>
  <si>
    <t>Lê Thúy Quỳnh</t>
  </si>
  <si>
    <t>BL12490</t>
  </si>
  <si>
    <t>IELSIU18128</t>
  </si>
  <si>
    <t>Phan Nguyễn Xuân Quỳnh</t>
  </si>
  <si>
    <t>BL12456</t>
  </si>
  <si>
    <t>IELSIU18130</t>
  </si>
  <si>
    <t>Trịnh Thành Tâm</t>
  </si>
  <si>
    <t>BL13064</t>
  </si>
  <si>
    <t>IELSIU18136</t>
  </si>
  <si>
    <t>Nguyễn Mai Thanh</t>
  </si>
  <si>
    <t>BL12463</t>
  </si>
  <si>
    <t>IELSIU18137</t>
  </si>
  <si>
    <t>Lê Huỳnh Thiên Thanh</t>
  </si>
  <si>
    <t>BL12292</t>
  </si>
  <si>
    <t>IELSIU18140</t>
  </si>
  <si>
    <t>Hồ Thị Thu Thảo</t>
  </si>
  <si>
    <t>BL12911</t>
  </si>
  <si>
    <t>IELSIU18148</t>
  </si>
  <si>
    <t>Vũ Minh Thùy</t>
  </si>
  <si>
    <t>BL12551</t>
  </si>
  <si>
    <t>IELSIU18149</t>
  </si>
  <si>
    <t>Phạm Xuân Thy</t>
  </si>
  <si>
    <t>BL12355</t>
  </si>
  <si>
    <t>IELSIU18153</t>
  </si>
  <si>
    <t>Tạ Phạm Thùy Trang</t>
  </si>
  <si>
    <t>BL12974</t>
  </si>
  <si>
    <t>IELSIU18156</t>
  </si>
  <si>
    <t>Ngô Thị Thùy Trang</t>
  </si>
  <si>
    <t>BL12896</t>
  </si>
  <si>
    <t>IELSIU18158</t>
  </si>
  <si>
    <t>Nguyễn Thị Minh Trí</t>
  </si>
  <si>
    <t>BL12462</t>
  </si>
  <si>
    <t>IELSIU18161</t>
  </si>
  <si>
    <t>Phạm Thị Kiều Trinh</t>
  </si>
  <si>
    <t>BL12483</t>
  </si>
  <si>
    <t>IELSIU18162</t>
  </si>
  <si>
    <t>Nguyễn Tố Trinh</t>
  </si>
  <si>
    <t>BL12987</t>
  </si>
  <si>
    <t>IELSIU18163</t>
  </si>
  <si>
    <t>Phạm Khôi Trung</t>
  </si>
  <si>
    <t>BL13144</t>
  </si>
  <si>
    <t>IELSIU18164</t>
  </si>
  <si>
    <t>Hà Xuân Trường</t>
  </si>
  <si>
    <t>BL12884</t>
  </si>
  <si>
    <t>IELSIU18165</t>
  </si>
  <si>
    <t>Đoàn Bảo Anh Tú</t>
  </si>
  <si>
    <t>BL12604</t>
  </si>
  <si>
    <t>IELSIU18168</t>
  </si>
  <si>
    <t>Hoàng Minh Tuyền</t>
  </si>
  <si>
    <t>BL12503</t>
  </si>
  <si>
    <t>IELSIU18173</t>
  </si>
  <si>
    <t>Hoàng Gia Uyên</t>
  </si>
  <si>
    <t>BL12253</t>
  </si>
  <si>
    <t>IELSIU18174</t>
  </si>
  <si>
    <t>Võ Thị Cẩm Vân</t>
  </si>
  <si>
    <t>BL13056</t>
  </si>
  <si>
    <t>sai thông tin ck</t>
  </si>
  <si>
    <t>IELSIU18175</t>
  </si>
  <si>
    <t>Trần Anh Việt</t>
  </si>
  <si>
    <t>BL12834</t>
  </si>
  <si>
    <t>IELSIU18179</t>
  </si>
  <si>
    <t>Nguyễn Tuấn Anh</t>
  </si>
  <si>
    <t>BL13041</t>
  </si>
  <si>
    <t>IELSIU18180</t>
  </si>
  <si>
    <t>Nguyễn Thị Minh Ánh</t>
  </si>
  <si>
    <t>BL12885</t>
  </si>
  <si>
    <t>IELSIU18187</t>
  </si>
  <si>
    <t>Võ Ngọc Kim Châu</t>
  </si>
  <si>
    <t>BL12409</t>
  </si>
  <si>
    <t>IELSIU18190</t>
  </si>
  <si>
    <t>Nguyễn Thụy Khanh</t>
  </si>
  <si>
    <t>BL12852</t>
  </si>
  <si>
    <t>IELSIU18199</t>
  </si>
  <si>
    <t>Nguyễn Phương Mai</t>
  </si>
  <si>
    <t>BL12228</t>
  </si>
  <si>
    <t>IELSIU18209</t>
  </si>
  <si>
    <t>Tất Hán Lâm</t>
  </si>
  <si>
    <t>BL13069</t>
  </si>
  <si>
    <t>IELSIU18230</t>
  </si>
  <si>
    <t>Nguyễn Ngọc Tô Sang</t>
  </si>
  <si>
    <t>BL12659</t>
  </si>
  <si>
    <t>Phạm Nhật Minh</t>
  </si>
  <si>
    <t>IELSIU18240</t>
  </si>
  <si>
    <t>Hán Minh Vy</t>
  </si>
  <si>
    <t>BL12595</t>
  </si>
  <si>
    <t>IELSIU18241</t>
  </si>
  <si>
    <t>Lương Phương Anh</t>
  </si>
  <si>
    <t>BL12408</t>
  </si>
  <si>
    <t>IELSIU18242</t>
  </si>
  <si>
    <t>Nguyễn Thụy Hạnh Duyên</t>
  </si>
  <si>
    <t>BL13169</t>
  </si>
  <si>
    <t>IELSIU18243</t>
  </si>
  <si>
    <t>Nguyễn Vũ Quỳnh Như</t>
  </si>
  <si>
    <t>BL12890</t>
  </si>
  <si>
    <t>IELSIU18246</t>
  </si>
  <si>
    <t>Đỗ Quốc Khánh</t>
  </si>
  <si>
    <t>BL12876</t>
  </si>
  <si>
    <t>IELSIU18250</t>
  </si>
  <si>
    <t>Nguyễn Huyền Trang</t>
  </si>
  <si>
    <t>BL13156</t>
  </si>
  <si>
    <t>IELSIU18251</t>
  </si>
  <si>
    <t>Trần Thị Hoàn Châu</t>
  </si>
  <si>
    <t>BL12351</t>
  </si>
  <si>
    <t>IELSIU18255</t>
  </si>
  <si>
    <t>Hoàng Thị Thảo An</t>
  </si>
  <si>
    <t>BL12913</t>
  </si>
  <si>
    <t>IELSIU18259</t>
  </si>
  <si>
    <t>Giang Mỹ Hạnh</t>
  </si>
  <si>
    <t>BL12754</t>
  </si>
  <si>
    <t>IELSIU18261</t>
  </si>
  <si>
    <t>Nguyễn Thụy Bảo Khánh</t>
  </si>
  <si>
    <t>BL12269</t>
  </si>
  <si>
    <t>IELSIU18265</t>
  </si>
  <si>
    <t>Trần Võ Khánh Huyền</t>
  </si>
  <si>
    <t>BL12469</t>
  </si>
  <si>
    <t>ITDSIU18012</t>
  </si>
  <si>
    <t>Phạm Hoàng Minh</t>
  </si>
  <si>
    <t>IT</t>
  </si>
  <si>
    <t>BL13170</t>
  </si>
  <si>
    <t>ITDSIU18023</t>
  </si>
  <si>
    <t>Nguyễn Quỳnh Hương</t>
  </si>
  <si>
    <t>BL12543</t>
  </si>
  <si>
    <t>ITDSIU18024</t>
  </si>
  <si>
    <t>Nguyễn Thị Hoài An</t>
  </si>
  <si>
    <t>BL13138</t>
  </si>
  <si>
    <t>ITDSIU18025</t>
  </si>
  <si>
    <t>Nguyễn Ngọc Khánh</t>
  </si>
  <si>
    <t>BL12721</t>
  </si>
  <si>
    <t>ITDSIU18026</t>
  </si>
  <si>
    <t>Võ Ngọc Minh Châu</t>
  </si>
  <si>
    <t>BL13190</t>
  </si>
  <si>
    <t>ITDSIU18043</t>
  </si>
  <si>
    <t>Võ Văn Việt</t>
  </si>
  <si>
    <t>BL13112</t>
  </si>
  <si>
    <t>ITITIU15021</t>
  </si>
  <si>
    <t>Lê Nguyễn Nhật Minh</t>
  </si>
  <si>
    <t>BL13207</t>
  </si>
  <si>
    <t>ITITIU15068</t>
  </si>
  <si>
    <t>Phạm Nguyễn Trường Thịnh</t>
  </si>
  <si>
    <t>BL12284</t>
  </si>
  <si>
    <t>ITITIU16026</t>
  </si>
  <si>
    <t>Hồ Thanh Hoài</t>
  </si>
  <si>
    <t>BL12526</t>
  </si>
  <si>
    <t>ITITIU16031</t>
  </si>
  <si>
    <t>Phạm Giao Huy</t>
  </si>
  <si>
    <t>BL12765</t>
  </si>
  <si>
    <t>ITITIU16043</t>
  </si>
  <si>
    <t>Nguyễn Trần Hoàng Nam</t>
  </si>
  <si>
    <t>BL12577</t>
  </si>
  <si>
    <t>ITITIU16062</t>
  </si>
  <si>
    <t>Đỗ Ngọc Thanh Tuyền</t>
  </si>
  <si>
    <t>BL12672</t>
  </si>
  <si>
    <t>ITITIU16063</t>
  </si>
  <si>
    <t>Nguyễn Thị Thu Xuyên</t>
  </si>
  <si>
    <t>BL12472</t>
  </si>
  <si>
    <t>ITITIU16087</t>
  </si>
  <si>
    <t>Đàm Phi Hải</t>
  </si>
  <si>
    <t>BL12696</t>
  </si>
  <si>
    <t>ITITIU16112</t>
  </si>
  <si>
    <t>BL13188</t>
  </si>
  <si>
    <t>ITITIU16126</t>
  </si>
  <si>
    <t>Nguyễn Minh Thông</t>
  </si>
  <si>
    <t>BL12397</t>
  </si>
  <si>
    <t>ITITIU17022</t>
  </si>
  <si>
    <t>Nguyễn Đức Phi Hồng</t>
  </si>
  <si>
    <t>BL12211</t>
  </si>
  <si>
    <t>ITITIU17028</t>
  </si>
  <si>
    <t>Nguyễn Phan Hoàng Tú</t>
  </si>
  <si>
    <t>BL13179</t>
  </si>
  <si>
    <t>ITITIU17045</t>
  </si>
  <si>
    <t>Võ Hồ Nhật Quang</t>
  </si>
  <si>
    <t>BL13134</t>
  </si>
  <si>
    <t>ITITIU17065</t>
  </si>
  <si>
    <t>Nguyễn Lê Tuấn Thành</t>
  </si>
  <si>
    <t>BL12971</t>
  </si>
  <si>
    <t>ITITIU17066</t>
  </si>
  <si>
    <t>Lê Khuê Triền</t>
  </si>
  <si>
    <t>BL12415</t>
  </si>
  <si>
    <t>ITITIU17069</t>
  </si>
  <si>
    <t>Nguyễn Hoàng Quyết</t>
  </si>
  <si>
    <t>BL12373</t>
  </si>
  <si>
    <t>ITITIU17073</t>
  </si>
  <si>
    <t>Nguyễn Anh Dũng</t>
  </si>
  <si>
    <t>BL12347</t>
  </si>
  <si>
    <t>ITITIU17074</t>
  </si>
  <si>
    <t>Nguyễn Hồng Thảo</t>
  </si>
  <si>
    <t>BL13181</t>
  </si>
  <si>
    <t>ITITIU17075</t>
  </si>
  <si>
    <t>Lê Thị Phương Linh</t>
  </si>
  <si>
    <t>BL12309</t>
  </si>
  <si>
    <t>ITITIU17086</t>
  </si>
  <si>
    <t>Tôn Long Quốc Việt</t>
  </si>
  <si>
    <t>BL13227</t>
  </si>
  <si>
    <t>ITITIU17090</t>
  </si>
  <si>
    <t>Phan Nhân</t>
  </si>
  <si>
    <t>BL12553</t>
  </si>
  <si>
    <t>ITITIU17093</t>
  </si>
  <si>
    <t>Bùi Hoàng Luân</t>
  </si>
  <si>
    <t>BL12895</t>
  </si>
  <si>
    <t>ITITIU17098</t>
  </si>
  <si>
    <t>Hồ Viết Trung</t>
  </si>
  <si>
    <t>BL12549</t>
  </si>
  <si>
    <t>ITITIU17099</t>
  </si>
  <si>
    <t>Nguyễn Vũ Đức Lâm</t>
  </si>
  <si>
    <t>BL12904</t>
  </si>
  <si>
    <t>ITITIU17102</t>
  </si>
  <si>
    <t>Lê Quốc Vũ</t>
  </si>
  <si>
    <t>BL12392</t>
  </si>
  <si>
    <t>ITITIU17105</t>
  </si>
  <si>
    <t>Vương Minh Tùng</t>
  </si>
  <si>
    <t>BL13029</t>
  </si>
  <si>
    <t>ITITIU17108</t>
  </si>
  <si>
    <t>Mai Hoàng Long</t>
  </si>
  <si>
    <t>BL12593</t>
  </si>
  <si>
    <t>ITITIU17112</t>
  </si>
  <si>
    <t>Trần Đình Thuận</t>
  </si>
  <si>
    <t>BL12542</t>
  </si>
  <si>
    <t>ITITIU18007</t>
  </si>
  <si>
    <t>Phạm Hoàng Nam Anh</t>
  </si>
  <si>
    <t>BL13172</t>
  </si>
  <si>
    <t>ITITIU18029</t>
  </si>
  <si>
    <t>Nguyễn Tiến Đức</t>
  </si>
  <si>
    <t>BL12304</t>
  </si>
  <si>
    <t>ITITIU18042</t>
  </si>
  <si>
    <t>Phạm Huy Hoàng</t>
  </si>
  <si>
    <t>BL12518</t>
  </si>
  <si>
    <t>ITITIU18052</t>
  </si>
  <si>
    <t>Đặng Ngọc Minh Huy</t>
  </si>
  <si>
    <t>BL12975</t>
  </si>
  <si>
    <t>ITITIU18063</t>
  </si>
  <si>
    <t>Lê Hoàng Đăng Khoa</t>
  </si>
  <si>
    <t>BL13176</t>
  </si>
  <si>
    <t>ITITIU18066</t>
  </si>
  <si>
    <t>Nguyễn Đức Đăng Khôi</t>
  </si>
  <si>
    <t>BL12365</t>
  </si>
  <si>
    <t>ITITIU18070</t>
  </si>
  <si>
    <t>Huỳnh Anh Kiệt</t>
  </si>
  <si>
    <t>BL12319</t>
  </si>
  <si>
    <t>ITITIU18073</t>
  </si>
  <si>
    <t>Phùng Khánh Linh</t>
  </si>
  <si>
    <t>BL13178</t>
  </si>
  <si>
    <t>ITITIU18094</t>
  </si>
  <si>
    <t>Nguyễn Lê Nguyễn</t>
  </si>
  <si>
    <t>BL12310</t>
  </si>
  <si>
    <t>ITITIU18102</t>
  </si>
  <si>
    <t>Cáp Kim Quang</t>
  </si>
  <si>
    <t>BL13136</t>
  </si>
  <si>
    <t>ITITIU18110</t>
  </si>
  <si>
    <t>Nguyễn Lê Thanh Tâm</t>
  </si>
  <si>
    <t>BL12959</t>
  </si>
  <si>
    <t>ITITIU18119</t>
  </si>
  <si>
    <t>Trần Bảo Thành</t>
  </si>
  <si>
    <t>BL12533</t>
  </si>
  <si>
    <t>ITITIU18122</t>
  </si>
  <si>
    <t>Lý Bảo Thoại</t>
  </si>
  <si>
    <t>BL12520</t>
  </si>
  <si>
    <t>ITITIU18125</t>
  </si>
  <si>
    <t>Trần Trọng Thức</t>
  </si>
  <si>
    <t>BL12221</t>
  </si>
  <si>
    <t>ITITIU18132</t>
  </si>
  <si>
    <t>Trần Đức Trí</t>
  </si>
  <si>
    <t>BL13168</t>
  </si>
  <si>
    <t>ITITIU18158</t>
  </si>
  <si>
    <t>Nguyễn Giang Ngọc Trâm</t>
  </si>
  <si>
    <t>BL12541</t>
  </si>
  <si>
    <t>ITITIU18186</t>
  </si>
  <si>
    <t>Nguyễn Quốc Khánh</t>
  </si>
  <si>
    <t>BL12283</t>
  </si>
  <si>
    <t>ITITIU18227</t>
  </si>
  <si>
    <t>Phan Anh Tú</t>
  </si>
  <si>
    <t>BL13158</t>
  </si>
  <si>
    <t>ITITIU18255</t>
  </si>
  <si>
    <t>Nguyễn Lãm</t>
  </si>
  <si>
    <t>BL12870</t>
  </si>
  <si>
    <t>ITITIU18269</t>
  </si>
  <si>
    <t>Phan Tiến Tài</t>
  </si>
  <si>
    <t>BL12778</t>
  </si>
  <si>
    <t>ITITIU18285</t>
  </si>
  <si>
    <t>Trần Công Mẫn</t>
  </si>
  <si>
    <t>BL12352</t>
  </si>
  <si>
    <t>MA</t>
  </si>
  <si>
    <t>MAMAIU15002</t>
  </si>
  <si>
    <t>Đặng Nguyễn Minh Thư</t>
  </si>
  <si>
    <t>BL13149</t>
  </si>
  <si>
    <t>MAMAIU15044</t>
  </si>
  <si>
    <t>Vũ Quang Trường</t>
  </si>
  <si>
    <t>BL13174</t>
  </si>
  <si>
    <t>MAMAIU16016</t>
  </si>
  <si>
    <t>Nguyễn Trường Bảo Nghi</t>
  </si>
  <si>
    <t>BL12860</t>
  </si>
  <si>
    <t>MAMAIU16027</t>
  </si>
  <si>
    <t>Nguyễn Phương Anh</t>
  </si>
  <si>
    <t>BL12835</t>
  </si>
  <si>
    <t>MAMAIU16048</t>
  </si>
  <si>
    <t>Đoàn Hồ Nam Phương</t>
  </si>
  <si>
    <t>BL12826</t>
  </si>
  <si>
    <t>MAMAIU16065</t>
  </si>
  <si>
    <t>Đỗ Hoàng Hà</t>
  </si>
  <si>
    <t>BL12451</t>
  </si>
  <si>
    <t>MAMAIU17002</t>
  </si>
  <si>
    <t>Trần Hoàng Phi</t>
  </si>
  <si>
    <t>BL12949</t>
  </si>
  <si>
    <t>MAMAIU17003</t>
  </si>
  <si>
    <t>Vũ Thị Quế Anh</t>
  </si>
  <si>
    <t>BL12390</t>
  </si>
  <si>
    <t>MAMAIU17006</t>
  </si>
  <si>
    <t>Trần Chí Thịnh</t>
  </si>
  <si>
    <t>BL12968</t>
  </si>
  <si>
    <t>MAMAIU17009</t>
  </si>
  <si>
    <t>Trần Vũ Châu Giang</t>
  </si>
  <si>
    <t>BL12952</t>
  </si>
  <si>
    <t>MAMAIU17027</t>
  </si>
  <si>
    <t>Bùi Thảo Vy</t>
  </si>
  <si>
    <t>BL12875</t>
  </si>
  <si>
    <t>MAMAIU18017</t>
  </si>
  <si>
    <t>Trần Văn Lộc</t>
  </si>
  <si>
    <t>BL12256</t>
  </si>
  <si>
    <t>MAMAIU18028</t>
  </si>
  <si>
    <t>Nguyễn Ngọc Phụng</t>
  </si>
  <si>
    <t>BL13045</t>
  </si>
  <si>
    <t>MAMAIU18031</t>
  </si>
  <si>
    <t>Nguyễn Trần Duy Tân</t>
  </si>
  <si>
    <t>BL12846</t>
  </si>
  <si>
    <t>MAMAIU18041</t>
  </si>
  <si>
    <t>Nguyễn Minh Trang</t>
  </si>
  <si>
    <t>BL13183</t>
  </si>
  <si>
    <t>MAMAIU18054</t>
  </si>
  <si>
    <t>Nguyễn Hưng Quang Khải</t>
  </si>
  <si>
    <t>BL12591</t>
  </si>
  <si>
    <t>MAMAIU18058</t>
  </si>
  <si>
    <t>Nguyễn Thị Thanh Sang</t>
  </si>
  <si>
    <t>BL13128</t>
  </si>
  <si>
    <t>SESEIU17008</t>
  </si>
  <si>
    <t>Lê Hà Quỳnh Vy</t>
  </si>
  <si>
    <t>SE</t>
  </si>
  <si>
    <t>BL12443</t>
  </si>
  <si>
    <t>SESEIU17022</t>
  </si>
  <si>
    <t>Trần Duy Gia Thống</t>
  </si>
  <si>
    <t>BL12563</t>
  </si>
  <si>
    <t>SESEIU17023</t>
  </si>
  <si>
    <t>Nguyễn Trọng Nghĩa</t>
  </si>
  <si>
    <t>BL12962</t>
  </si>
  <si>
    <t>SESEIU18020</t>
  </si>
  <si>
    <t>Nguyễn Anh Khoa</t>
  </si>
  <si>
    <t>BL12442</t>
  </si>
  <si>
    <t>SESEIU18024</t>
  </si>
  <si>
    <t>Lê Hoàng Long</t>
  </si>
  <si>
    <t>BL12245</t>
  </si>
  <si>
    <t>MBAIU16010</t>
  </si>
  <si>
    <t>Võ Hoàng Điệp</t>
  </si>
  <si>
    <t>MBA</t>
  </si>
  <si>
    <t>BL12202</t>
  </si>
  <si>
    <t>MBAIU17004</t>
  </si>
  <si>
    <t>Ngô Thị Hồng Đăng</t>
  </si>
  <si>
    <t>BL12210</t>
  </si>
  <si>
    <t>MBAIU17029</t>
  </si>
  <si>
    <t>Võ Thị Kim Ngân</t>
  </si>
  <si>
    <t>BL12585</t>
  </si>
  <si>
    <t>MBAIU20005</t>
  </si>
  <si>
    <t>Nguyễn Nhựt Hồ</t>
  </si>
  <si>
    <t>BL12308</t>
  </si>
  <si>
    <t>MBAIU20006</t>
  </si>
  <si>
    <t>Nguyễn Kim Khánh</t>
  </si>
  <si>
    <t>BL12393</t>
  </si>
  <si>
    <t>MBAIU20012</t>
  </si>
  <si>
    <t>Lê Nguyên Thùy Vân</t>
  </si>
  <si>
    <t>BL12200</t>
  </si>
  <si>
    <t>MBAIU17023</t>
  </si>
  <si>
    <t>Trần Thị Diệu Hạnh</t>
  </si>
  <si>
    <t>BL12710</t>
  </si>
  <si>
    <t>MBAIU17031</t>
  </si>
  <si>
    <t>Đỗ Như Thảo</t>
  </si>
  <si>
    <t>BL12461</t>
  </si>
  <si>
    <t>MBAIU19006</t>
  </si>
  <si>
    <t>Trần Diệu Vi, Anne- Marie, Hélène</t>
  </si>
  <si>
    <t>BL12625</t>
  </si>
  <si>
    <t>MBAIU20007</t>
  </si>
  <si>
    <t>Quách Chấn Khôi</t>
  </si>
  <si>
    <t>BL12717</t>
  </si>
  <si>
    <t>MBAIU20009</t>
  </si>
  <si>
    <t>Đặng Thị Thảo Lan</t>
  </si>
  <si>
    <t>BL12719</t>
  </si>
  <si>
    <t>MBTIU18005</t>
  </si>
  <si>
    <t>Phạm Minh Chiến</t>
  </si>
  <si>
    <t>MBT</t>
  </si>
  <si>
    <t>BL12404</t>
  </si>
  <si>
    <t>sai ten ngan hang</t>
  </si>
  <si>
    <t>MBTIU18006</t>
  </si>
  <si>
    <t>Phạm Quốc Định</t>
  </si>
  <si>
    <t>BL12592</t>
  </si>
  <si>
    <t>MBTIU18009</t>
  </si>
  <si>
    <t>Lê Bá Anh Mỹ</t>
  </si>
  <si>
    <t>BL12588</t>
  </si>
  <si>
    <t>MBTIU18011</t>
  </si>
  <si>
    <t>Huỳnh Thục Quyên</t>
  </si>
  <si>
    <t>BL12206</t>
  </si>
  <si>
    <t>MBTIU18012</t>
  </si>
  <si>
    <t>Hồ Hoàng Thọ</t>
  </si>
  <si>
    <t>BL12349</t>
  </si>
  <si>
    <t>MBE</t>
  </si>
  <si>
    <t>MBEIU18008</t>
  </si>
  <si>
    <t>Nguyễn Lê Ý</t>
  </si>
  <si>
    <t>BL12638</t>
  </si>
  <si>
    <t>MBEIU20001</t>
  </si>
  <si>
    <t>Đinh Trịnh Minh Đức</t>
  </si>
  <si>
    <t xml:space="preserve">Nam </t>
  </si>
  <si>
    <t>BL12817</t>
  </si>
  <si>
    <t>MEEIU18008</t>
  </si>
  <si>
    <t>Lê Minh Tuấn</t>
  </si>
  <si>
    <t>MEE</t>
  </si>
  <si>
    <t>BL12620</t>
  </si>
  <si>
    <t>MEEIU19004</t>
  </si>
  <si>
    <t>Nguyễn Lập Phương Uyên</t>
  </si>
  <si>
    <t>BL12612</t>
  </si>
  <si>
    <t>MEEIU18003</t>
  </si>
  <si>
    <t>Trần Gia Huy</t>
  </si>
  <si>
    <t>BL12275</t>
  </si>
  <si>
    <t>MEEIU18005</t>
  </si>
  <si>
    <t>Vũ Thị Khánh Ly</t>
  </si>
  <si>
    <t>BL13124</t>
  </si>
  <si>
    <t>MIEIU19002</t>
  </si>
  <si>
    <t>Lê Hoàng Sơn</t>
  </si>
  <si>
    <t>MIE</t>
  </si>
  <si>
    <t>BL12613</t>
  </si>
  <si>
    <t>MIT</t>
  </si>
  <si>
    <t>MITIU19008</t>
  </si>
  <si>
    <t>Nguyễn Ngọc Trâm Anh</t>
  </si>
  <si>
    <t>BL12622</t>
  </si>
  <si>
    <t>MPMIU17044</t>
  </si>
  <si>
    <t>Phạm Tùng Chinh</t>
  </si>
  <si>
    <t>QLC</t>
  </si>
  <si>
    <t>BL13113</t>
  </si>
  <si>
    <t>MPMIU16062</t>
  </si>
  <si>
    <t>Nguyễn Văn Toàn</t>
  </si>
  <si>
    <t>BL13021</t>
  </si>
  <si>
    <t>MPMBT19004</t>
  </si>
  <si>
    <t>Phạm Thị Hồng Lê</t>
  </si>
  <si>
    <t>BL12247</t>
  </si>
  <si>
    <t>MPMBT19005</t>
  </si>
  <si>
    <t>Phạm Võ Minh Thư</t>
  </si>
  <si>
    <t>BL12816</t>
  </si>
  <si>
    <t>MPMBT19006</t>
  </si>
  <si>
    <t>Hồ Nguyễn Công Trình</t>
  </si>
  <si>
    <t>BL12257</t>
  </si>
  <si>
    <t>MPMBT19007</t>
  </si>
  <si>
    <t>Nguyễn Thị Hồng Vân</t>
  </si>
  <si>
    <t>BL12570</t>
  </si>
  <si>
    <t>MPMIU18010</t>
  </si>
  <si>
    <t>Trần Bá Hùng</t>
  </si>
  <si>
    <t>BL12615</t>
  </si>
  <si>
    <t>MPMIU18022</t>
  </si>
  <si>
    <t>Lê Thị Thùy Nga</t>
  </si>
  <si>
    <t>BL12763</t>
  </si>
  <si>
    <t>MPMIU18039</t>
  </si>
  <si>
    <t>Tô Phương Thảo</t>
  </si>
  <si>
    <t>BL13030</t>
  </si>
  <si>
    <t>MPMIU18070</t>
  </si>
  <si>
    <t>Huỳnh Thanh Yến</t>
  </si>
  <si>
    <t>BL13059</t>
  </si>
  <si>
    <t>MPMIU19001</t>
  </si>
  <si>
    <t>Phạm Kim Anh</t>
  </si>
  <si>
    <t>BL12335</t>
  </si>
  <si>
    <t>MPMIU19006</t>
  </si>
  <si>
    <t>Lý Khoa Đăng</t>
  </si>
  <si>
    <t>BL12205</t>
  </si>
  <si>
    <t>MPMIU19027</t>
  </si>
  <si>
    <t>Nguyễn Hoàn Vũ</t>
  </si>
  <si>
    <t>BL13109</t>
  </si>
  <si>
    <t>MPMIU20006</t>
  </si>
  <si>
    <t>Nguyễn Thị Phổ</t>
  </si>
  <si>
    <t>BL12201</t>
  </si>
  <si>
    <t>14/11/2022</t>
  </si>
  <si>
    <t>MPMIU20013</t>
  </si>
  <si>
    <t>Nguyễn Thị Diệu Thúy</t>
  </si>
  <si>
    <t>BL12240</t>
  </si>
  <si>
    <t>MPMIU20019</t>
  </si>
  <si>
    <t>Nguyễn Thanh Vũ</t>
  </si>
  <si>
    <t>BL12204</t>
  </si>
  <si>
    <t>PBAIU15003</t>
  </si>
  <si>
    <t>Phan Thụy Kiều</t>
  </si>
  <si>
    <t>BL12203</t>
  </si>
  <si>
    <t>PBAIU20002</t>
  </si>
  <si>
    <t>Hoàng Thành Nhơn</t>
  </si>
  <si>
    <t>BL12507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</si>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</sst>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6" formatCode="mm/dd"/>
    <numFmt numFmtId="167" formatCode="m/d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E06666"/>
        <bgColor rgb="FFE06666"/>
      </patternFill>
    </fill>
    <fill>
      <patternFill patternType="solid">
        <fgColor rgb="FFFFFF00"/>
        <bgColor rgb="FFE06666"/>
      </patternFill>
    </fill>
    <fill>
      <patternFill patternType="solid">
        <fgColor rgb="FFFFFF00"/>
        <bgColor rgb="FFF4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1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4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49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/>
    <xf numFmtId="14" fontId="1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right"/>
    </xf>
    <xf numFmtId="0" fontId="1" fillId="4" borderId="0" xfId="0" applyFont="1" applyFill="1"/>
    <xf numFmtId="166" fontId="2" fillId="2" borderId="1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3" fontId="0" fillId="0" borderId="0" xfId="0" applyNumberFormat="1"/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5"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838200</xdr:colOff>
      <xdr:row>3</xdr:row>
      <xdr:rowOff>38100</xdr:rowOff>
    </xdr:from>
    <xdr:ext cx="97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3AE98E25-2075-4F15-9EA4-26DEC1161BF0}"/>
            </a:ext>
          </a:extLst>
        </xdr:cNvPr>
        <xdr:cNvGrpSpPr/>
      </xdr:nvGrpSpPr>
      <xdr:grpSpPr>
        <a:xfrm>
          <a:off x="1276350" y="638175"/>
          <a:ext cx="971550" cy="38100"/>
          <a:chOff x="4860225" y="3780000"/>
          <a:chExt cx="971550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DD80B81F-8EEF-0999-ECEE-AA8C17D2214B}"/>
              </a:ext>
            </a:extLst>
          </xdr:cNvPr>
          <xdr:cNvCxnSpPr/>
        </xdr:nvCxnSpPr>
        <xdr:spPr>
          <a:xfrm>
            <a:off x="4860225" y="3780000"/>
            <a:ext cx="9715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838200</xdr:colOff>
      <xdr:row>3</xdr:row>
      <xdr:rowOff>38100</xdr:rowOff>
    </xdr:from>
    <xdr:ext cx="9715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3B8F4C89-93C6-4CFD-A541-F257A754C331}"/>
            </a:ext>
          </a:extLst>
        </xdr:cNvPr>
        <xdr:cNvGrpSpPr/>
      </xdr:nvGrpSpPr>
      <xdr:grpSpPr>
        <a:xfrm>
          <a:off x="1276350" y="638175"/>
          <a:ext cx="971550" cy="38100"/>
          <a:chOff x="4860225" y="3780000"/>
          <a:chExt cx="971550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662C0012-0FF6-42B7-3689-12DE2B25776C}"/>
              </a:ext>
            </a:extLst>
          </xdr:cNvPr>
          <xdr:cNvCxnSpPr/>
        </xdr:nvCxnSpPr>
        <xdr:spPr>
          <a:xfrm>
            <a:off x="4860225" y="3780000"/>
            <a:ext cx="9715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/Downloads/DANH%20S&#193;CH%20SINH%20VI&#202;N_%20H&#7884;C%20VI&#202;N%20T&#7888;T%20NGHI&#7878;P%20N&#258;M%20H&#7884;C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"/>
      <sheetName val="DSCH"/>
      <sheetName val="DH"/>
      <sheetName val="DSDH"/>
      <sheetName val="KHTC"/>
      <sheetName val="Tong hop"/>
      <sheetName val="Thong tin TK SV"/>
      <sheetName val="BA"/>
      <sheetName val="TOULOUSE"/>
      <sheetName val="MBA"/>
      <sheetName val="FN"/>
      <sheetName val="MA"/>
      <sheetName val="BE"/>
      <sheetName val="MBE"/>
      <sheetName val="BT"/>
      <sheetName val="MBT"/>
      <sheetName val="CE"/>
      <sheetName val="EV"/>
      <sheetName val="EN"/>
      <sheetName val="IE"/>
      <sheetName val="MIE"/>
      <sheetName val="IT"/>
      <sheetName val="MIT"/>
      <sheetName val="EE"/>
      <sheetName val="MEE"/>
      <sheetName val="SE"/>
      <sheetName val="QLC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MEEIU19004</v>
          </cell>
        </row>
      </sheetData>
      <sheetData sheetId="7">
        <row r="8">
          <cell r="B8" t="str">
            <v>BABAIU14077</v>
          </cell>
          <cell r="C8" t="str">
            <v>Đỗ Hoàng Hải</v>
          </cell>
          <cell r="D8" t="str">
            <v>Nam</v>
          </cell>
          <cell r="E8" t="str">
            <v>13/01/1996</v>
          </cell>
          <cell r="F8" t="str">
            <v>BA</v>
          </cell>
          <cell r="G8" t="str">
            <v>#N/A</v>
          </cell>
          <cell r="H8" t="str">
            <v>#N/A</v>
          </cell>
          <cell r="I8" t="str">
            <v>#N/A</v>
          </cell>
          <cell r="J8" t="str">
            <v>#N/A</v>
          </cell>
          <cell r="K8">
            <v>0</v>
          </cell>
          <cell r="L8">
            <v>0</v>
          </cell>
        </row>
        <row r="9">
          <cell r="B9" t="str">
            <v>BABAIU14234</v>
          </cell>
          <cell r="C9" t="str">
            <v>Chắng Lý Thanh</v>
          </cell>
          <cell r="D9" t="str">
            <v>Nam</v>
          </cell>
          <cell r="E9" t="str">
            <v>12/05/1996</v>
          </cell>
          <cell r="F9" t="str">
            <v>BA</v>
          </cell>
          <cell r="G9" t="str">
            <v>#N/A</v>
          </cell>
          <cell r="H9" t="str">
            <v>#N/A</v>
          </cell>
          <cell r="I9" t="str">
            <v>#N/A</v>
          </cell>
          <cell r="J9" t="str">
            <v>#N/A</v>
          </cell>
          <cell r="K9">
            <v>0</v>
          </cell>
          <cell r="L9">
            <v>0</v>
          </cell>
        </row>
        <row r="10">
          <cell r="B10" t="str">
            <v>BABAIU15229</v>
          </cell>
          <cell r="C10" t="str">
            <v>Trần Quốc Vương</v>
          </cell>
          <cell r="D10" t="str">
            <v>Nam</v>
          </cell>
          <cell r="E10" t="str">
            <v>07/01/1997</v>
          </cell>
          <cell r="F10" t="str">
            <v>BA</v>
          </cell>
          <cell r="G10" t="str">
            <v>Lễ phục tốt nghiệp 2022</v>
          </cell>
          <cell r="H10" t="str">
            <v>BL12371</v>
          </cell>
          <cell r="I10">
            <v>810000</v>
          </cell>
          <cell r="J10" t="str">
            <v>17/11/2022</v>
          </cell>
          <cell r="K10">
            <v>600000</v>
          </cell>
          <cell r="L10" t="str">
            <v>16/12/2022</v>
          </cell>
          <cell r="M10" t="str">
            <v>x</v>
          </cell>
          <cell r="N10" t="str">
            <v>x</v>
          </cell>
        </row>
        <row r="11">
          <cell r="B11" t="str">
            <v>BABAIU16036</v>
          </cell>
          <cell r="C11" t="str">
            <v>Lương Trần Gia Huy</v>
          </cell>
          <cell r="D11" t="str">
            <v>Nam</v>
          </cell>
          <cell r="E11" t="str">
            <v>22/05/1998</v>
          </cell>
          <cell r="F11" t="str">
            <v>BA</v>
          </cell>
          <cell r="G11" t="str">
            <v>#N/A</v>
          </cell>
          <cell r="H11" t="str">
            <v>#N/A</v>
          </cell>
          <cell r="I11" t="str">
            <v>#N/A</v>
          </cell>
          <cell r="J11" t="str">
            <v>#N/A</v>
          </cell>
          <cell r="K11">
            <v>0</v>
          </cell>
          <cell r="L11">
            <v>0</v>
          </cell>
        </row>
        <row r="12">
          <cell r="B12" t="str">
            <v>BABAIU16073</v>
          </cell>
          <cell r="C12" t="str">
            <v>Nguyễn Như Hiếu</v>
          </cell>
          <cell r="D12" t="str">
            <v>Nam</v>
          </cell>
          <cell r="E12" t="str">
            <v>20/04/1998</v>
          </cell>
          <cell r="F12" t="str">
            <v>BA</v>
          </cell>
          <cell r="G12" t="str">
            <v>Lễ phục tốt nghiệp 2022</v>
          </cell>
          <cell r="H12" t="str">
            <v>BL12769</v>
          </cell>
          <cell r="I12">
            <v>810000</v>
          </cell>
          <cell r="J12" t="str">
            <v>18/11/2022</v>
          </cell>
          <cell r="K12">
            <v>600000</v>
          </cell>
          <cell r="L12" t="str">
            <v>16/12/2022</v>
          </cell>
          <cell r="M12" t="str">
            <v>x</v>
          </cell>
          <cell r="N12" t="str">
            <v>x</v>
          </cell>
        </row>
        <row r="13">
          <cell r="B13" t="str">
            <v>BABAIU16088</v>
          </cell>
          <cell r="C13" t="str">
            <v>Đặng Thái Hoàng Mai</v>
          </cell>
          <cell r="D13" t="str">
            <v>Nữ</v>
          </cell>
          <cell r="E13" t="str">
            <v>01/01/1998</v>
          </cell>
          <cell r="F13" t="str">
            <v>BA</v>
          </cell>
          <cell r="G13" t="str">
            <v>Lễ phục tốt nghiệp 2022</v>
          </cell>
          <cell r="H13" t="str">
            <v>BL12714</v>
          </cell>
          <cell r="I13">
            <v>810000</v>
          </cell>
          <cell r="J13" t="str">
            <v>18/11/2022</v>
          </cell>
          <cell r="K13">
            <v>600000</v>
          </cell>
          <cell r="L13" t="str">
            <v>16/12/2022</v>
          </cell>
          <cell r="M13" t="str">
            <v>x</v>
          </cell>
          <cell r="N13" t="str">
            <v>x</v>
          </cell>
        </row>
        <row r="14">
          <cell r="B14" t="str">
            <v>BABAIU16103</v>
          </cell>
          <cell r="C14" t="str">
            <v>Di Thanh Phong</v>
          </cell>
          <cell r="D14" t="str">
            <v>Nam</v>
          </cell>
          <cell r="E14" t="str">
            <v>01/10/1998</v>
          </cell>
          <cell r="F14" t="str">
            <v>BA</v>
          </cell>
          <cell r="G14" t="str">
            <v>Lễ phục tốt nghiệp 2022</v>
          </cell>
          <cell r="H14" t="str">
            <v>BL12928</v>
          </cell>
          <cell r="I14">
            <v>810000</v>
          </cell>
          <cell r="J14" t="str">
            <v>19/11/2022</v>
          </cell>
          <cell r="K14">
            <v>600000</v>
          </cell>
          <cell r="L14" t="str">
            <v>16/12/2022</v>
          </cell>
          <cell r="M14" t="str">
            <v>x</v>
          </cell>
          <cell r="N14" t="str">
            <v>x</v>
          </cell>
        </row>
        <row r="15">
          <cell r="B15" t="str">
            <v>BABAIU16142</v>
          </cell>
          <cell r="C15" t="str">
            <v>Trần Hoàng Diễm Vy</v>
          </cell>
          <cell r="D15" t="str">
            <v>Nữ</v>
          </cell>
          <cell r="E15" t="str">
            <v>04/06/1998</v>
          </cell>
          <cell r="F15" t="str">
            <v>BA</v>
          </cell>
          <cell r="G15" t="str">
            <v>Lễ phục tốt nghiệp 2022</v>
          </cell>
          <cell r="H15" t="str">
            <v>BL12905</v>
          </cell>
          <cell r="I15">
            <v>810000</v>
          </cell>
          <cell r="J15" t="str">
            <v>19/11/2022</v>
          </cell>
          <cell r="K15">
            <v>600000</v>
          </cell>
          <cell r="L15" t="str">
            <v>16/12/2022</v>
          </cell>
          <cell r="M15" t="str">
            <v>x</v>
          </cell>
          <cell r="N15" t="str">
            <v>x</v>
          </cell>
        </row>
        <row r="16">
          <cell r="B16" t="str">
            <v>BABAIU16213</v>
          </cell>
          <cell r="C16" t="str">
            <v>Trần Nguyễn Minh Khôi</v>
          </cell>
          <cell r="D16" t="str">
            <v>Nam</v>
          </cell>
          <cell r="E16" t="str">
            <v>06/08/1998</v>
          </cell>
          <cell r="F16" t="str">
            <v>BA</v>
          </cell>
          <cell r="G16" t="str">
            <v>Lễ phục tốt nghiệp 2022</v>
          </cell>
          <cell r="H16" t="str">
            <v>BL12341</v>
          </cell>
          <cell r="I16">
            <v>810000</v>
          </cell>
          <cell r="J16" t="str">
            <v>16/11/2022</v>
          </cell>
          <cell r="K16">
            <v>600000</v>
          </cell>
          <cell r="L16" t="str">
            <v>16/12/2022</v>
          </cell>
          <cell r="M16" t="str">
            <v>x</v>
          </cell>
          <cell r="N16" t="str">
            <v>x</v>
          </cell>
        </row>
        <row r="17">
          <cell r="B17" t="str">
            <v>BABAIU16224</v>
          </cell>
          <cell r="C17" t="str">
            <v>Hồ Thanh Nguyên</v>
          </cell>
          <cell r="D17" t="str">
            <v>Nữ</v>
          </cell>
          <cell r="E17" t="str">
            <v>14/10/1998</v>
          </cell>
          <cell r="F17" t="str">
            <v>BA</v>
          </cell>
          <cell r="G17" t="str">
            <v>Lễ phục tốt nghiệp 2022</v>
          </cell>
          <cell r="H17" t="str">
            <v>BL12238</v>
          </cell>
          <cell r="I17">
            <v>810000</v>
          </cell>
          <cell r="J17" t="str">
            <v>16/11/2022</v>
          </cell>
          <cell r="K17">
            <v>600000</v>
          </cell>
          <cell r="L17" t="str">
            <v>16/12/2022</v>
          </cell>
          <cell r="M17" t="str">
            <v>x</v>
          </cell>
          <cell r="N17" t="str">
            <v>x</v>
          </cell>
        </row>
        <row r="18">
          <cell r="B18" t="str">
            <v>BABAIU16230</v>
          </cell>
          <cell r="C18" t="str">
            <v>Nguyễn Nho Thành Đạt</v>
          </cell>
          <cell r="D18" t="str">
            <v>Nam</v>
          </cell>
          <cell r="E18" t="str">
            <v>09/12/1998</v>
          </cell>
          <cell r="F18" t="str">
            <v>BA</v>
          </cell>
          <cell r="G18" t="str">
            <v>Lễ phục tốt nghiệp 2022</v>
          </cell>
          <cell r="H18" t="str">
            <v>BL12234</v>
          </cell>
          <cell r="I18">
            <v>1110000</v>
          </cell>
          <cell r="J18" t="str">
            <v>16/11/2022</v>
          </cell>
          <cell r="K18">
            <v>0</v>
          </cell>
          <cell r="L18">
            <v>0</v>
          </cell>
          <cell r="M18" t="str">
            <v>x</v>
          </cell>
        </row>
        <row r="19">
          <cell r="B19" t="str">
            <v>BABAIU17002</v>
          </cell>
          <cell r="C19" t="str">
            <v>Trần Ngọc Minh Thư</v>
          </cell>
          <cell r="D19" t="str">
            <v>Nữ</v>
          </cell>
          <cell r="E19" t="str">
            <v>16/03/1999</v>
          </cell>
          <cell r="F19" t="str">
            <v>BA</v>
          </cell>
          <cell r="G19" t="str">
            <v>Lễ phục tốt nghiệp 2022</v>
          </cell>
          <cell r="H19" t="str">
            <v>BL12731</v>
          </cell>
          <cell r="I19">
            <v>1110000</v>
          </cell>
          <cell r="J19" t="str">
            <v>18/11/2022</v>
          </cell>
          <cell r="K19">
            <v>600000</v>
          </cell>
          <cell r="L19" t="str">
            <v>16/12/2022</v>
          </cell>
          <cell r="M19" t="str">
            <v>x</v>
          </cell>
          <cell r="N19" t="str">
            <v>x</v>
          </cell>
        </row>
        <row r="20">
          <cell r="B20" t="str">
            <v>BABAIU17004</v>
          </cell>
          <cell r="C20" t="str">
            <v>Nguyễn Thiên Phú</v>
          </cell>
          <cell r="D20" t="str">
            <v>Nam</v>
          </cell>
          <cell r="E20" t="str">
            <v>01/03/1999</v>
          </cell>
          <cell r="F20" t="str">
            <v>BA</v>
          </cell>
          <cell r="G20" t="str">
            <v>Lễ phục tốt nghiệp 2022</v>
          </cell>
          <cell r="H20" t="str">
            <v>BL13202</v>
          </cell>
          <cell r="I20">
            <v>810000</v>
          </cell>
          <cell r="J20" t="str">
            <v>23/11/2022</v>
          </cell>
          <cell r="K20">
            <v>600000</v>
          </cell>
          <cell r="L20" t="str">
            <v>16/12/2022</v>
          </cell>
          <cell r="M20" t="str">
            <v>x</v>
          </cell>
          <cell r="N20" t="str">
            <v>x</v>
          </cell>
        </row>
        <row r="21">
          <cell r="B21" t="str">
            <v>BABAIU17011</v>
          </cell>
          <cell r="C21" t="str">
            <v>Hoàng Thị Quỳnh Như</v>
          </cell>
          <cell r="D21" t="str">
            <v>Nữ</v>
          </cell>
          <cell r="E21" t="str">
            <v>09/08/1999</v>
          </cell>
          <cell r="F21" t="str">
            <v>BA</v>
          </cell>
          <cell r="G21" t="str">
            <v>Lễ phục tốt nghiệp 2022</v>
          </cell>
          <cell r="H21" t="str">
            <v>BL12690</v>
          </cell>
          <cell r="I21">
            <v>1110000</v>
          </cell>
          <cell r="J21" t="str">
            <v>18/11/2022</v>
          </cell>
          <cell r="K21">
            <v>600000</v>
          </cell>
          <cell r="L21" t="str">
            <v>16/12/2022</v>
          </cell>
          <cell r="M21" t="str">
            <v>x</v>
          </cell>
          <cell r="N21" t="str">
            <v>x</v>
          </cell>
        </row>
        <row r="22">
          <cell r="B22" t="str">
            <v>BABAIU17016</v>
          </cell>
          <cell r="C22" t="str">
            <v>Dương Sơn Giang</v>
          </cell>
          <cell r="D22" t="str">
            <v>Nam</v>
          </cell>
          <cell r="E22" t="str">
            <v>02/09/1999</v>
          </cell>
          <cell r="F22" t="str">
            <v>BA</v>
          </cell>
          <cell r="G22" t="str">
            <v>Lễ phục tốt nghiệp 2022</v>
          </cell>
          <cell r="H22" t="str">
            <v>BL12947</v>
          </cell>
          <cell r="I22">
            <v>810000</v>
          </cell>
          <cell r="J22" t="str">
            <v>19/11/2022</v>
          </cell>
          <cell r="K22">
            <v>600000</v>
          </cell>
          <cell r="L22" t="str">
            <v>16/12/2022</v>
          </cell>
          <cell r="M22" t="str">
            <v>x</v>
          </cell>
          <cell r="N22" t="str">
            <v>x</v>
          </cell>
        </row>
        <row r="23">
          <cell r="B23" t="str">
            <v>BABAIU17017</v>
          </cell>
          <cell r="C23" t="str">
            <v>Phạm Thị Thảo Vy</v>
          </cell>
          <cell r="D23" t="str">
            <v>Nữ</v>
          </cell>
          <cell r="E23" t="str">
            <v>07/02/1999</v>
          </cell>
          <cell r="F23" t="str">
            <v>BA</v>
          </cell>
          <cell r="G23" t="str">
            <v>Lễ phục tốt nghiệp 2022</v>
          </cell>
          <cell r="H23" t="str">
            <v>BL12360</v>
          </cell>
          <cell r="I23">
            <v>810000</v>
          </cell>
          <cell r="J23" t="str">
            <v>17/11/2022</v>
          </cell>
          <cell r="K23">
            <v>600000</v>
          </cell>
          <cell r="L23" t="str">
            <v>16/12/2022</v>
          </cell>
          <cell r="M23" t="str">
            <v>x</v>
          </cell>
          <cell r="N23" t="str">
            <v>x</v>
          </cell>
        </row>
        <row r="24">
          <cell r="B24" t="str">
            <v>BABAIU17018</v>
          </cell>
          <cell r="C24" t="str">
            <v>Trần Hoài Thương</v>
          </cell>
          <cell r="D24" t="str">
            <v>Nữ</v>
          </cell>
          <cell r="E24" t="str">
            <v>10/04/1999</v>
          </cell>
          <cell r="F24" t="str">
            <v>BA</v>
          </cell>
          <cell r="G24" t="str">
            <v>#N/A</v>
          </cell>
          <cell r="H24" t="str">
            <v>#N/A</v>
          </cell>
          <cell r="I24" t="str">
            <v>#N/A</v>
          </cell>
          <cell r="J24" t="str">
            <v>#N/A</v>
          </cell>
          <cell r="K24">
            <v>0</v>
          </cell>
          <cell r="L24">
            <v>0</v>
          </cell>
        </row>
        <row r="25">
          <cell r="B25" t="str">
            <v>BABAIU17023</v>
          </cell>
          <cell r="C25" t="str">
            <v>Trần Ngân Quỳnh</v>
          </cell>
          <cell r="D25" t="str">
            <v>Nữ</v>
          </cell>
          <cell r="E25" t="str">
            <v>13/04/1999</v>
          </cell>
          <cell r="F25" t="str">
            <v>BA</v>
          </cell>
          <cell r="G25" t="str">
            <v>Lễ phục tốt nghiệp 2022</v>
          </cell>
          <cell r="H25" t="str">
            <v>BL13198</v>
          </cell>
          <cell r="I25">
            <v>810000</v>
          </cell>
          <cell r="J25" t="str">
            <v>23/11/2022</v>
          </cell>
          <cell r="K25">
            <v>600000</v>
          </cell>
          <cell r="L25" t="str">
            <v>16/12/2022</v>
          </cell>
          <cell r="M25" t="str">
            <v>x</v>
          </cell>
          <cell r="N25" t="str">
            <v>x</v>
          </cell>
        </row>
        <row r="26">
          <cell r="B26" t="str">
            <v>BABAIU17024</v>
          </cell>
          <cell r="C26" t="str">
            <v>Huỳnh Trọng Nghĩa</v>
          </cell>
          <cell r="D26" t="str">
            <v>Nam</v>
          </cell>
          <cell r="E26" t="str">
            <v>09/01/1999</v>
          </cell>
          <cell r="F26" t="str">
            <v>BA</v>
          </cell>
          <cell r="G26" t="str">
            <v>Lễ phục tốt nghiệp 2022</v>
          </cell>
          <cell r="H26" t="str">
            <v>BL13197</v>
          </cell>
          <cell r="I26">
            <v>810000</v>
          </cell>
          <cell r="J26" t="str">
            <v>23/11/2022</v>
          </cell>
          <cell r="K26">
            <v>600000</v>
          </cell>
          <cell r="L26" t="str">
            <v>16/12/2022</v>
          </cell>
          <cell r="M26" t="str">
            <v>x</v>
          </cell>
          <cell r="N26" t="str">
            <v>x</v>
          </cell>
        </row>
        <row r="27">
          <cell r="B27" t="str">
            <v>BABAIU17028</v>
          </cell>
          <cell r="C27" t="str">
            <v>Nguyễn Thị Hải Như</v>
          </cell>
          <cell r="D27" t="str">
            <v>Nữ</v>
          </cell>
          <cell r="E27" t="str">
            <v>04/05/1999</v>
          </cell>
          <cell r="F27" t="str">
            <v>BA</v>
          </cell>
          <cell r="G27" t="str">
            <v>Lễ phục tốt nghiệp 2022</v>
          </cell>
          <cell r="H27" t="str">
            <v>BL13167</v>
          </cell>
          <cell r="I27">
            <v>810000</v>
          </cell>
          <cell r="J27" t="str">
            <v>22/11/2022</v>
          </cell>
          <cell r="K27">
            <v>600000</v>
          </cell>
          <cell r="L27" t="str">
            <v>16/12/2022</v>
          </cell>
          <cell r="M27" t="str">
            <v>x</v>
          </cell>
          <cell r="N27" t="str">
            <v>x</v>
          </cell>
        </row>
        <row r="28">
          <cell r="B28" t="str">
            <v>BABAIU17042</v>
          </cell>
          <cell r="C28" t="str">
            <v>Võ Thị Minh Thanh</v>
          </cell>
          <cell r="D28" t="str">
            <v>Nữ</v>
          </cell>
          <cell r="E28" t="str">
            <v>25/07/1999</v>
          </cell>
          <cell r="F28" t="str">
            <v>BA</v>
          </cell>
          <cell r="G28" t="str">
            <v>Lễ phục tốt nghiệp 2022</v>
          </cell>
          <cell r="H28" t="str">
            <v>BL12946</v>
          </cell>
          <cell r="I28">
            <v>810000</v>
          </cell>
          <cell r="J28" t="str">
            <v>19/11/2022</v>
          </cell>
          <cell r="K28">
            <v>600000</v>
          </cell>
          <cell r="L28" t="str">
            <v>16/12/2022</v>
          </cell>
          <cell r="M28" t="str">
            <v>x</v>
          </cell>
          <cell r="N28" t="str">
            <v>x</v>
          </cell>
        </row>
        <row r="29">
          <cell r="B29" t="str">
            <v>BABAIU17045</v>
          </cell>
          <cell r="C29" t="str">
            <v>Lê Huỳnh Phương Uyên</v>
          </cell>
          <cell r="D29" t="str">
            <v>Nữ</v>
          </cell>
          <cell r="E29" t="str">
            <v>23/01/1999</v>
          </cell>
          <cell r="F29" t="str">
            <v>BA</v>
          </cell>
          <cell r="G29" t="str">
            <v>Lễ phục tốt nghiệp 2022</v>
          </cell>
          <cell r="H29" t="str">
            <v>BL12369</v>
          </cell>
          <cell r="I29">
            <v>1110000</v>
          </cell>
          <cell r="J29" t="str">
            <v>17/11/2022</v>
          </cell>
          <cell r="K29">
            <v>600000</v>
          </cell>
          <cell r="L29" t="str">
            <v>16/12/2022</v>
          </cell>
          <cell r="M29" t="str">
            <v>x</v>
          </cell>
          <cell r="N29" t="str">
            <v>x</v>
          </cell>
        </row>
        <row r="30">
          <cell r="B30" t="str">
            <v>BABAIU17047</v>
          </cell>
          <cell r="C30" t="str">
            <v>Đặng Đức Anh</v>
          </cell>
          <cell r="D30" t="str">
            <v>Nam</v>
          </cell>
          <cell r="E30" t="str">
            <v>03/01/1999</v>
          </cell>
          <cell r="F30" t="str">
            <v>BA</v>
          </cell>
          <cell r="G30" t="str">
            <v>Lễ phục tốt nghiệp 2022</v>
          </cell>
          <cell r="H30" t="str">
            <v>BL13010</v>
          </cell>
          <cell r="I30">
            <v>810000</v>
          </cell>
          <cell r="J30" t="str">
            <v>19/11/2022</v>
          </cell>
          <cell r="K30">
            <v>600000</v>
          </cell>
          <cell r="L30" t="str">
            <v>16/12/2022</v>
          </cell>
          <cell r="M30" t="str">
            <v>x</v>
          </cell>
          <cell r="N30" t="str">
            <v>x</v>
          </cell>
        </row>
        <row r="31">
          <cell r="B31" t="str">
            <v>BABAIU17048</v>
          </cell>
          <cell r="C31" t="str">
            <v>Trần Ngọc Hân</v>
          </cell>
          <cell r="D31" t="str">
            <v>Nữ</v>
          </cell>
          <cell r="E31" t="str">
            <v>01/12/1999</v>
          </cell>
          <cell r="F31" t="str">
            <v>BA</v>
          </cell>
          <cell r="G31" t="str">
            <v>Lễ phục tốt nghiệp 2022</v>
          </cell>
          <cell r="H31" t="str">
            <v>BL12944</v>
          </cell>
          <cell r="I31">
            <v>1110000</v>
          </cell>
          <cell r="J31" t="str">
            <v>19/11/2022</v>
          </cell>
          <cell r="K31">
            <v>600000</v>
          </cell>
          <cell r="L31" t="str">
            <v>chưa có tk</v>
          </cell>
          <cell r="M31" t="str">
            <v>x</v>
          </cell>
          <cell r="N31" t="str">
            <v>x</v>
          </cell>
        </row>
        <row r="32">
          <cell r="B32" t="str">
            <v>BABAIU17055</v>
          </cell>
          <cell r="C32" t="str">
            <v>Nguyễn Hải Lưu</v>
          </cell>
          <cell r="D32" t="str">
            <v>Nam</v>
          </cell>
          <cell r="E32" t="str">
            <v>17/03/1999</v>
          </cell>
          <cell r="F32" t="str">
            <v>BA</v>
          </cell>
          <cell r="G32" t="str">
            <v>Lễ phục tốt nghiệp 2022</v>
          </cell>
          <cell r="H32" t="str">
            <v>BL12498</v>
          </cell>
          <cell r="I32">
            <v>810000</v>
          </cell>
          <cell r="J32" t="str">
            <v>17/11/2022</v>
          </cell>
          <cell r="K32">
            <v>600000</v>
          </cell>
          <cell r="L32" t="str">
            <v>16/12/2022</v>
          </cell>
          <cell r="M32" t="str">
            <v>x</v>
          </cell>
          <cell r="N32" t="str">
            <v>x</v>
          </cell>
        </row>
        <row r="33">
          <cell r="B33" t="str">
            <v>BABAIU17056</v>
          </cell>
          <cell r="C33" t="str">
            <v>Nguyễn Thị Mai Thi</v>
          </cell>
          <cell r="D33" t="str">
            <v>Nữ</v>
          </cell>
          <cell r="E33" t="str">
            <v>04/07/1999</v>
          </cell>
          <cell r="F33" t="str">
            <v>BA</v>
          </cell>
          <cell r="G33" t="str">
            <v>Lễ phục tốt nghiệp 2022</v>
          </cell>
          <cell r="H33" t="str">
            <v>BL12923</v>
          </cell>
          <cell r="I33">
            <v>1100000</v>
          </cell>
          <cell r="J33" t="str">
            <v>19/11/2022</v>
          </cell>
          <cell r="K33">
            <v>590000</v>
          </cell>
          <cell r="L33" t="str">
            <v>16/12/2022</v>
          </cell>
          <cell r="M33" t="str">
            <v>x</v>
          </cell>
          <cell r="N33" t="str">
            <v>x</v>
          </cell>
        </row>
        <row r="34">
          <cell r="B34" t="str">
            <v>BABAIU17058</v>
          </cell>
          <cell r="C34" t="str">
            <v>Nguyễn Minh Xuân Ái</v>
          </cell>
          <cell r="D34" t="str">
            <v>Nữ</v>
          </cell>
          <cell r="E34" t="str">
            <v>23/03/1999</v>
          </cell>
          <cell r="F34" t="str">
            <v>BA</v>
          </cell>
          <cell r="G34" t="str">
            <v>Lễ phục tốt nghiệp 2022</v>
          </cell>
          <cell r="H34" t="str">
            <v>BL12441</v>
          </cell>
          <cell r="I34">
            <v>810000</v>
          </cell>
          <cell r="J34" t="str">
            <v>17/11/2022</v>
          </cell>
          <cell r="K34">
            <v>600000</v>
          </cell>
          <cell r="L34" t="str">
            <v>16/12/2022</v>
          </cell>
          <cell r="M34" t="str">
            <v>x</v>
          </cell>
          <cell r="N34" t="str">
            <v>x</v>
          </cell>
        </row>
        <row r="35">
          <cell r="B35" t="str">
            <v>BABAIU17065</v>
          </cell>
          <cell r="C35" t="str">
            <v>Đặng Lê Như Hoàng</v>
          </cell>
          <cell r="D35" t="str">
            <v>Nữ</v>
          </cell>
          <cell r="E35" t="str">
            <v>23/03/1999</v>
          </cell>
          <cell r="F35" t="str">
            <v>BA</v>
          </cell>
          <cell r="G35" t="str">
            <v>Lễ phục tốt nghiệp 2022</v>
          </cell>
          <cell r="H35" t="str">
            <v>BL12724</v>
          </cell>
          <cell r="I35">
            <v>1110000</v>
          </cell>
          <cell r="J35" t="str">
            <v>18/11/2022</v>
          </cell>
          <cell r="K35">
            <v>600000</v>
          </cell>
          <cell r="L35" t="str">
            <v>16/12/2022</v>
          </cell>
          <cell r="M35" t="str">
            <v>x</v>
          </cell>
          <cell r="N35" t="str">
            <v>x</v>
          </cell>
        </row>
        <row r="36">
          <cell r="B36" t="str">
            <v>BABAIU17066</v>
          </cell>
          <cell r="C36" t="str">
            <v>Phùng Thị Trà My</v>
          </cell>
          <cell r="D36" t="str">
            <v>Nữ</v>
          </cell>
          <cell r="E36" t="str">
            <v>04/09/1999</v>
          </cell>
          <cell r="F36" t="str">
            <v>BA</v>
          </cell>
          <cell r="G36" t="str">
            <v>Lễ phục tốt nghiệp 2022</v>
          </cell>
          <cell r="H36" t="str">
            <v>BL12267</v>
          </cell>
          <cell r="I36">
            <v>810000</v>
          </cell>
          <cell r="J36" t="str">
            <v>16/11/2022</v>
          </cell>
          <cell r="K36">
            <v>600000</v>
          </cell>
          <cell r="L36" t="str">
            <v>16/12/2022</v>
          </cell>
          <cell r="M36" t="str">
            <v>x</v>
          </cell>
          <cell r="N36" t="str">
            <v>x</v>
          </cell>
        </row>
        <row r="37">
          <cell r="B37" t="str">
            <v>BABAIU17069</v>
          </cell>
          <cell r="C37" t="str">
            <v>Nguyễn Thảo Vy</v>
          </cell>
          <cell r="D37" t="str">
            <v>Nữ</v>
          </cell>
          <cell r="E37" t="str">
            <v>14/04/1999</v>
          </cell>
          <cell r="F37" t="str">
            <v>BA</v>
          </cell>
          <cell r="G37" t="str">
            <v>Lễ phục tốt nghiệp 2022</v>
          </cell>
          <cell r="H37" t="str">
            <v>BL12209</v>
          </cell>
          <cell r="I37">
            <v>810000</v>
          </cell>
          <cell r="J37" t="str">
            <v>15/11/2022</v>
          </cell>
          <cell r="K37">
            <v>600000</v>
          </cell>
          <cell r="L37" t="str">
            <v>16/12/2022</v>
          </cell>
          <cell r="M37" t="str">
            <v>x</v>
          </cell>
          <cell r="N37" t="str">
            <v>x</v>
          </cell>
        </row>
        <row r="38">
          <cell r="B38" t="str">
            <v>BABAIU17070</v>
          </cell>
          <cell r="C38" t="str">
            <v>Trần Như Uyên</v>
          </cell>
          <cell r="D38" t="str">
            <v>Nữ</v>
          </cell>
          <cell r="E38" t="str">
            <v>27/11/1999</v>
          </cell>
          <cell r="F38" t="str">
            <v>BA</v>
          </cell>
          <cell r="G38" t="str">
            <v>Lễ phục tốt nghiệp 2022</v>
          </cell>
          <cell r="H38" t="str">
            <v>BL12391</v>
          </cell>
          <cell r="I38">
            <v>810000</v>
          </cell>
          <cell r="J38" t="str">
            <v>17/11/2022</v>
          </cell>
          <cell r="K38">
            <v>600000</v>
          </cell>
          <cell r="L38" t="str">
            <v>16/12/2022</v>
          </cell>
          <cell r="M38" t="str">
            <v>x</v>
          </cell>
          <cell r="N38" t="str">
            <v>x</v>
          </cell>
        </row>
        <row r="39">
          <cell r="B39" t="str">
            <v>BABAIU17090</v>
          </cell>
          <cell r="C39" t="str">
            <v>Nguyễn Quỳnh Như</v>
          </cell>
          <cell r="D39" t="str">
            <v>Nữ</v>
          </cell>
          <cell r="E39" t="str">
            <v>18/11/1999</v>
          </cell>
          <cell r="F39" t="str">
            <v>BA</v>
          </cell>
          <cell r="G39" t="str">
            <v>Lễ phục tốt nghiệp 2022</v>
          </cell>
          <cell r="H39" t="str">
            <v>BL12517</v>
          </cell>
          <cell r="I39">
            <v>810000</v>
          </cell>
          <cell r="J39" t="str">
            <v>17/11/2022</v>
          </cell>
          <cell r="K39">
            <v>600000</v>
          </cell>
          <cell r="L39" t="str">
            <v>16/12/2022</v>
          </cell>
          <cell r="M39" t="str">
            <v>x</v>
          </cell>
          <cell r="N39" t="str">
            <v>x</v>
          </cell>
        </row>
        <row r="40">
          <cell r="B40" t="str">
            <v>BABAIU17091</v>
          </cell>
          <cell r="C40" t="str">
            <v>Nguyễn Thường Phúc Tiến</v>
          </cell>
          <cell r="D40" t="str">
            <v>Nam</v>
          </cell>
          <cell r="E40" t="str">
            <v>13/12/1999</v>
          </cell>
          <cell r="F40" t="str">
            <v>BA</v>
          </cell>
          <cell r="G40" t="str">
            <v>Lễ phục tốt nghiệp 2022</v>
          </cell>
          <cell r="H40" t="str">
            <v>BL12504</v>
          </cell>
          <cell r="I40">
            <v>810000</v>
          </cell>
          <cell r="J40" t="str">
            <v>17/11/2022</v>
          </cell>
          <cell r="K40">
            <v>600000</v>
          </cell>
          <cell r="L40" t="str">
            <v>16/12/2022</v>
          </cell>
          <cell r="M40" t="str">
            <v>x</v>
          </cell>
          <cell r="N40" t="str">
            <v>x</v>
          </cell>
        </row>
        <row r="41">
          <cell r="B41" t="str">
            <v>BABAIU17092</v>
          </cell>
          <cell r="C41" t="str">
            <v>Từ Gia Năng</v>
          </cell>
          <cell r="D41" t="str">
            <v>Nam</v>
          </cell>
          <cell r="E41" t="str">
            <v>15/01/1999</v>
          </cell>
          <cell r="F41" t="str">
            <v>BA</v>
          </cell>
          <cell r="G41" t="str">
            <v>Lễ phục tốt nghiệp 2022</v>
          </cell>
          <cell r="H41" t="str">
            <v>BL13217</v>
          </cell>
          <cell r="I41">
            <v>810000</v>
          </cell>
          <cell r="J41" t="str">
            <v>25/11/2022</v>
          </cell>
          <cell r="K41">
            <v>600000</v>
          </cell>
          <cell r="L41" t="str">
            <v>16/12/2022</v>
          </cell>
          <cell r="M41" t="str">
            <v>x</v>
          </cell>
          <cell r="N41" t="str">
            <v>x</v>
          </cell>
        </row>
        <row r="42">
          <cell r="B42" t="str">
            <v>BABAIU17095</v>
          </cell>
          <cell r="C42" t="str">
            <v>Vũ Thị Hồng Hạnh</v>
          </cell>
          <cell r="D42" t="str">
            <v>Nữ</v>
          </cell>
          <cell r="E42" t="str">
            <v>06/05/1999</v>
          </cell>
          <cell r="F42" t="str">
            <v>BA</v>
          </cell>
          <cell r="G42" t="str">
            <v>Lễ phục tốt nghiệp 2022</v>
          </cell>
          <cell r="H42" t="str">
            <v>BL13063</v>
          </cell>
          <cell r="I42">
            <v>810000</v>
          </cell>
          <cell r="J42" t="str">
            <v>20/11/2022</v>
          </cell>
          <cell r="K42">
            <v>600000</v>
          </cell>
          <cell r="L42" t="str">
            <v>16/12/2022</v>
          </cell>
          <cell r="M42" t="str">
            <v>x</v>
          </cell>
          <cell r="N42" t="str">
            <v>x</v>
          </cell>
        </row>
        <row r="43">
          <cell r="B43" t="str">
            <v>BABAIU17096</v>
          </cell>
          <cell r="C43" t="str">
            <v>Đặng Minh Quân</v>
          </cell>
          <cell r="D43" t="str">
            <v>Nam</v>
          </cell>
          <cell r="E43" t="str">
            <v>25/11/1999</v>
          </cell>
          <cell r="F43" t="str">
            <v>BA</v>
          </cell>
          <cell r="G43" t="str">
            <v>Lễ phục tốt nghiệp 2022</v>
          </cell>
          <cell r="H43" t="str">
            <v>BL13105</v>
          </cell>
          <cell r="I43">
            <v>810000</v>
          </cell>
          <cell r="J43" t="str">
            <v>21/11/2022</v>
          </cell>
          <cell r="K43">
            <v>600000</v>
          </cell>
          <cell r="L43" t="str">
            <v>16/12/2022</v>
          </cell>
          <cell r="M43" t="str">
            <v>x</v>
          </cell>
          <cell r="N43" t="str">
            <v>x</v>
          </cell>
        </row>
        <row r="44">
          <cell r="B44" t="str">
            <v>BABAIU17100</v>
          </cell>
          <cell r="C44" t="str">
            <v>Tôn Nữ Bảo Thư</v>
          </cell>
          <cell r="D44" t="str">
            <v>Nữ</v>
          </cell>
          <cell r="E44" t="str">
            <v>16/03/1999</v>
          </cell>
          <cell r="F44" t="str">
            <v>BA</v>
          </cell>
          <cell r="G44" t="str">
            <v>Lễ phục tốt nghiệp 2022</v>
          </cell>
          <cell r="H44" t="str">
            <v>BL12908</v>
          </cell>
          <cell r="I44">
            <v>810000</v>
          </cell>
          <cell r="J44" t="str">
            <v>19/11/2022</v>
          </cell>
          <cell r="K44">
            <v>600000</v>
          </cell>
          <cell r="L44" t="str">
            <v>16/12/2022</v>
          </cell>
          <cell r="M44" t="str">
            <v>x</v>
          </cell>
          <cell r="N44" t="str">
            <v>x</v>
          </cell>
        </row>
        <row r="45">
          <cell r="B45" t="str">
            <v>BABAIU17104</v>
          </cell>
          <cell r="C45" t="str">
            <v>Nguyễn Minh Lý</v>
          </cell>
          <cell r="D45" t="str">
            <v>Nữ</v>
          </cell>
          <cell r="E45" t="str">
            <v>26/11/1999</v>
          </cell>
          <cell r="F45" t="str">
            <v>BA</v>
          </cell>
          <cell r="G45" t="str">
            <v>Lễ phục tốt nghiệp 2022</v>
          </cell>
          <cell r="H45" t="str">
            <v>BL12972</v>
          </cell>
          <cell r="I45">
            <v>810000</v>
          </cell>
          <cell r="J45" t="str">
            <v>19/11/2022</v>
          </cell>
          <cell r="K45">
            <v>600000</v>
          </cell>
          <cell r="L45" t="str">
            <v>16/12/2022</v>
          </cell>
          <cell r="M45" t="str">
            <v>x</v>
          </cell>
          <cell r="N45" t="str">
            <v>x</v>
          </cell>
        </row>
        <row r="46">
          <cell r="B46" t="str">
            <v>BABAIU17106</v>
          </cell>
          <cell r="C46" t="str">
            <v>Nguyễn Đắc Quốc Bảo</v>
          </cell>
          <cell r="D46" t="str">
            <v>Nam</v>
          </cell>
          <cell r="E46" t="str">
            <v>10/11/1999</v>
          </cell>
          <cell r="F46" t="str">
            <v>BA</v>
          </cell>
          <cell r="G46" t="str">
            <v>Lễ phục tốt nghiệp 2022</v>
          </cell>
          <cell r="H46" t="str">
            <v>BL12915</v>
          </cell>
          <cell r="I46">
            <v>810000</v>
          </cell>
          <cell r="J46" t="str">
            <v>19/11/2022</v>
          </cell>
          <cell r="K46">
            <v>600000</v>
          </cell>
          <cell r="L46" t="str">
            <v>16/12/2022</v>
          </cell>
          <cell r="M46" t="str">
            <v>x</v>
          </cell>
          <cell r="N46" t="str">
            <v>x</v>
          </cell>
        </row>
        <row r="47">
          <cell r="B47" t="str">
            <v>BABAIU17107</v>
          </cell>
          <cell r="C47" t="str">
            <v>Nguyễn Hữu Lộc</v>
          </cell>
          <cell r="D47" t="str">
            <v>Nam</v>
          </cell>
          <cell r="E47" t="str">
            <v>19/04/1999</v>
          </cell>
          <cell r="F47" t="str">
            <v>BA</v>
          </cell>
          <cell r="G47" t="str">
            <v>Lễ phục tốt nghiệp 2022</v>
          </cell>
          <cell r="H47" t="str">
            <v>BL12482</v>
          </cell>
          <cell r="I47">
            <v>810000</v>
          </cell>
          <cell r="J47" t="str">
            <v>17/11/2022</v>
          </cell>
          <cell r="K47">
            <v>600000</v>
          </cell>
          <cell r="L47" t="str">
            <v>16/12/2022</v>
          </cell>
          <cell r="M47" t="str">
            <v>x</v>
          </cell>
          <cell r="N47" t="str">
            <v>x</v>
          </cell>
        </row>
        <row r="48">
          <cell r="B48" t="str">
            <v>BABAIU17110</v>
          </cell>
          <cell r="C48" t="str">
            <v>Bùi Hồng Hạnh</v>
          </cell>
          <cell r="D48" t="str">
            <v>Nữ</v>
          </cell>
          <cell r="E48" t="str">
            <v>28/07/1999</v>
          </cell>
          <cell r="F48" t="str">
            <v>BA</v>
          </cell>
          <cell r="G48" t="str">
            <v>Lễ phục tốt nghiệp 2022</v>
          </cell>
          <cell r="H48" t="str">
            <v>BL12281</v>
          </cell>
          <cell r="I48">
            <v>810000</v>
          </cell>
          <cell r="J48" t="str">
            <v>16/11/2022</v>
          </cell>
          <cell r="K48">
            <v>600000</v>
          </cell>
          <cell r="L48" t="str">
            <v>16/12/2022</v>
          </cell>
          <cell r="M48" t="str">
            <v>x</v>
          </cell>
          <cell r="N48" t="str">
            <v>x</v>
          </cell>
        </row>
        <row r="49">
          <cell r="B49" t="str">
            <v>BABAIU17117</v>
          </cell>
          <cell r="C49" t="str">
            <v>Trương Vũ Anh Khoa</v>
          </cell>
          <cell r="D49" t="str">
            <v>Nam</v>
          </cell>
          <cell r="E49" t="str">
            <v>17/10/1999</v>
          </cell>
          <cell r="F49" t="str">
            <v>BA</v>
          </cell>
          <cell r="G49" t="str">
            <v>Lễ phục tốt nghiệp 2022</v>
          </cell>
          <cell r="H49" t="str">
            <v>BL12941</v>
          </cell>
          <cell r="I49">
            <v>810000</v>
          </cell>
          <cell r="J49" t="str">
            <v>19/11/2022</v>
          </cell>
          <cell r="K49">
            <v>600000</v>
          </cell>
          <cell r="L49" t="str">
            <v>16/12/2022</v>
          </cell>
          <cell r="M49" t="str">
            <v>x</v>
          </cell>
          <cell r="N49" t="str">
            <v>x</v>
          </cell>
        </row>
        <row r="50">
          <cell r="B50" t="str">
            <v>BABAIU17120</v>
          </cell>
          <cell r="C50" t="str">
            <v>Đỗ Hạnh Nhân</v>
          </cell>
          <cell r="D50" t="str">
            <v>Nam</v>
          </cell>
          <cell r="E50" t="str">
            <v>26/12/1999</v>
          </cell>
          <cell r="F50" t="str">
            <v>BA</v>
          </cell>
          <cell r="G50" t="str">
            <v>Lễ phục tốt nghiệp 2022</v>
          </cell>
          <cell r="H50" t="str">
            <v>BL12412</v>
          </cell>
          <cell r="I50">
            <v>810000</v>
          </cell>
          <cell r="J50" t="str">
            <v>17/11/2022</v>
          </cell>
          <cell r="K50">
            <v>600000</v>
          </cell>
          <cell r="L50" t="str">
            <v>16/12/2022</v>
          </cell>
          <cell r="M50" t="str">
            <v>x</v>
          </cell>
          <cell r="N50" t="str">
            <v>x</v>
          </cell>
        </row>
        <row r="51">
          <cell r="B51" t="str">
            <v>BABAIU17130</v>
          </cell>
          <cell r="C51" t="str">
            <v>Phạm Minh Phi</v>
          </cell>
          <cell r="D51" t="str">
            <v>Nam</v>
          </cell>
          <cell r="E51" t="str">
            <v>06/09/1999</v>
          </cell>
          <cell r="F51" t="str">
            <v>BA</v>
          </cell>
          <cell r="G51" t="str">
            <v>Lễ phục tốt nghiệp 2022</v>
          </cell>
          <cell r="H51" t="str">
            <v>BL13177</v>
          </cell>
          <cell r="I51">
            <v>1110000</v>
          </cell>
          <cell r="J51" t="str">
            <v>22/11/2022</v>
          </cell>
          <cell r="K51">
            <v>600000</v>
          </cell>
          <cell r="L51" t="str">
            <v>16/12/2022</v>
          </cell>
          <cell r="M51" t="str">
            <v>x</v>
          </cell>
          <cell r="N51" t="str">
            <v>x</v>
          </cell>
        </row>
        <row r="52">
          <cell r="B52" t="str">
            <v>BABAIU17133</v>
          </cell>
          <cell r="C52" t="str">
            <v>Phùng Phương Uyên</v>
          </cell>
          <cell r="D52" t="str">
            <v>Nữ</v>
          </cell>
          <cell r="E52" t="str">
            <v>06/04/1999</v>
          </cell>
          <cell r="F52" t="str">
            <v>BA</v>
          </cell>
          <cell r="G52" t="str">
            <v>Lễ phục tốt nghiệp 2022</v>
          </cell>
          <cell r="H52" t="str">
            <v>BL13163</v>
          </cell>
          <cell r="I52">
            <v>1110000</v>
          </cell>
          <cell r="J52" t="str">
            <v>22/11/2022</v>
          </cell>
          <cell r="K52">
            <v>600000</v>
          </cell>
          <cell r="L52" t="str">
            <v>16/12/2022</v>
          </cell>
          <cell r="M52" t="str">
            <v>x</v>
          </cell>
          <cell r="N52" t="str">
            <v>x</v>
          </cell>
        </row>
        <row r="53">
          <cell r="B53" t="str">
            <v>BABAIU17139</v>
          </cell>
          <cell r="C53" t="str">
            <v>Trần Hữu Khánh</v>
          </cell>
          <cell r="D53" t="str">
            <v>Nam</v>
          </cell>
          <cell r="E53" t="str">
            <v>21/02/1996</v>
          </cell>
          <cell r="F53" t="str">
            <v>BA</v>
          </cell>
          <cell r="G53" t="str">
            <v>#N/A</v>
          </cell>
          <cell r="H53" t="str">
            <v>#N/A</v>
          </cell>
          <cell r="I53" t="str">
            <v>#N/A</v>
          </cell>
          <cell r="J53" t="str">
            <v>#N/A</v>
          </cell>
          <cell r="K53">
            <v>0</v>
          </cell>
          <cell r="L53">
            <v>0</v>
          </cell>
        </row>
        <row r="54">
          <cell r="B54" t="str">
            <v>BABAIU17141</v>
          </cell>
          <cell r="C54" t="str">
            <v>Lê Thị Thảo Nguyên</v>
          </cell>
          <cell r="D54" t="str">
            <v>Nữ</v>
          </cell>
          <cell r="E54" t="str">
            <v>29/11/1999</v>
          </cell>
          <cell r="F54" t="str">
            <v>BA</v>
          </cell>
          <cell r="G54" t="str">
            <v>Lễ phục tốt nghiệp 2022</v>
          </cell>
          <cell r="H54" t="str">
            <v>BL12965</v>
          </cell>
          <cell r="I54">
            <v>810000</v>
          </cell>
          <cell r="J54" t="str">
            <v>19/11/2022</v>
          </cell>
          <cell r="K54">
            <v>600000</v>
          </cell>
          <cell r="L54" t="str">
            <v>16/12/2022</v>
          </cell>
          <cell r="M54" t="str">
            <v>x</v>
          </cell>
          <cell r="N54" t="str">
            <v>x</v>
          </cell>
        </row>
        <row r="55">
          <cell r="B55" t="str">
            <v>BABAIU17146</v>
          </cell>
          <cell r="C55" t="str">
            <v>Nguyễn Thị Thu Hoài</v>
          </cell>
          <cell r="D55" t="str">
            <v>Nữ</v>
          </cell>
          <cell r="E55" t="str">
            <v>22/11/1999</v>
          </cell>
          <cell r="F55" t="str">
            <v>BA</v>
          </cell>
          <cell r="G55" t="str">
            <v>Lễ phục tốt nghiệp 2022</v>
          </cell>
          <cell r="H55" t="str">
            <v>BL12838</v>
          </cell>
          <cell r="I55">
            <v>810000</v>
          </cell>
          <cell r="J55" t="str">
            <v>18/11/2022</v>
          </cell>
          <cell r="K55">
            <v>600000</v>
          </cell>
          <cell r="L55" t="str">
            <v>chưa có tk</v>
          </cell>
          <cell r="M55" t="str">
            <v>x</v>
          </cell>
          <cell r="N55" t="str">
            <v>x</v>
          </cell>
        </row>
        <row r="56">
          <cell r="B56" t="str">
            <v>BABAIU17148</v>
          </cell>
          <cell r="C56" t="str">
            <v>Nguyễn Gia Hoàng Nghi</v>
          </cell>
          <cell r="D56" t="str">
            <v>Nữ</v>
          </cell>
          <cell r="E56" t="str">
            <v>08/04/1999</v>
          </cell>
          <cell r="F56" t="str">
            <v>BA</v>
          </cell>
          <cell r="G56" t="str">
            <v>Lễ phục tốt nghiệp 2022</v>
          </cell>
          <cell r="H56" t="str">
            <v>BL12715</v>
          </cell>
          <cell r="I56">
            <v>1110000</v>
          </cell>
          <cell r="J56" t="str">
            <v>18/11/2022</v>
          </cell>
          <cell r="K56">
            <v>600000</v>
          </cell>
          <cell r="L56" t="str">
            <v>16/12/2022</v>
          </cell>
          <cell r="M56" t="str">
            <v>x</v>
          </cell>
          <cell r="N56" t="str">
            <v>x</v>
          </cell>
        </row>
        <row r="57">
          <cell r="B57" t="str">
            <v>BABAIU17153</v>
          </cell>
          <cell r="C57" t="str">
            <v>Phùng Nguyễn Thái Bình</v>
          </cell>
          <cell r="D57" t="str">
            <v>Nữ</v>
          </cell>
          <cell r="E57" t="str">
            <v>15/11/1999</v>
          </cell>
          <cell r="F57" t="str">
            <v>BA</v>
          </cell>
          <cell r="G57" t="str">
            <v>Lễ phục tốt nghiệp 2022</v>
          </cell>
          <cell r="H57" t="str">
            <v>BL12966</v>
          </cell>
          <cell r="I57">
            <v>810000</v>
          </cell>
          <cell r="J57" t="str">
            <v>19/11/2022</v>
          </cell>
          <cell r="K57">
            <v>600000</v>
          </cell>
          <cell r="L57" t="str">
            <v>16/12/2022</v>
          </cell>
          <cell r="M57" t="str">
            <v>x</v>
          </cell>
          <cell r="N57" t="str">
            <v>x</v>
          </cell>
        </row>
        <row r="58">
          <cell r="B58" t="str">
            <v>BABAIU17156</v>
          </cell>
          <cell r="C58" t="str">
            <v>Lê Minh Thùy</v>
          </cell>
          <cell r="D58" t="str">
            <v>Nữ</v>
          </cell>
          <cell r="E58" t="str">
            <v>03/12/1999</v>
          </cell>
          <cell r="F58" t="str">
            <v>BA</v>
          </cell>
          <cell r="G58" t="str">
            <v>Lễ phục tốt nghiệp 2022</v>
          </cell>
          <cell r="H58" t="str">
            <v>BL12845</v>
          </cell>
          <cell r="I58">
            <v>810000</v>
          </cell>
          <cell r="J58" t="str">
            <v>18/11/2022</v>
          </cell>
          <cell r="K58">
            <v>600000</v>
          </cell>
          <cell r="L58" t="str">
            <v>16/12/2022</v>
          </cell>
          <cell r="M58" t="str">
            <v>x</v>
          </cell>
          <cell r="N58" t="str">
            <v>x</v>
          </cell>
        </row>
        <row r="59">
          <cell r="B59" t="str">
            <v>BABAIU17160</v>
          </cell>
          <cell r="C59" t="str">
            <v>Nguyễn Huỳnh Thiên Kim</v>
          </cell>
          <cell r="D59" t="str">
            <v>Nữ</v>
          </cell>
          <cell r="E59" t="str">
            <v>08/03/1999</v>
          </cell>
          <cell r="F59" t="str">
            <v>BA</v>
          </cell>
          <cell r="G59" t="str">
            <v>#N/A</v>
          </cell>
          <cell r="H59" t="str">
            <v>#N/A</v>
          </cell>
          <cell r="I59" t="str">
            <v>#N/A</v>
          </cell>
          <cell r="J59" t="str">
            <v>#N/A</v>
          </cell>
          <cell r="K59">
            <v>0</v>
          </cell>
          <cell r="L59">
            <v>0</v>
          </cell>
        </row>
        <row r="60">
          <cell r="B60" t="str">
            <v>BABAIU17163</v>
          </cell>
          <cell r="C60" t="str">
            <v>Nguyễn Kim Khuyên</v>
          </cell>
          <cell r="D60" t="str">
            <v>Nữ</v>
          </cell>
          <cell r="E60" t="str">
            <v>14/11/1999</v>
          </cell>
          <cell r="F60" t="str">
            <v>BA</v>
          </cell>
          <cell r="G60" t="str">
            <v>Lễ phục tốt nghiệp 2022</v>
          </cell>
          <cell r="H60" t="str">
            <v>BL12790</v>
          </cell>
          <cell r="I60">
            <v>810000</v>
          </cell>
          <cell r="J60" t="str">
            <v>18/11/2022</v>
          </cell>
          <cell r="K60">
            <v>600000</v>
          </cell>
          <cell r="L60" t="str">
            <v>16/12/2022</v>
          </cell>
          <cell r="M60" t="str">
            <v>x</v>
          </cell>
          <cell r="N60" t="str">
            <v>x</v>
          </cell>
        </row>
        <row r="61">
          <cell r="B61" t="str">
            <v>BABAIU17166</v>
          </cell>
          <cell r="C61" t="str">
            <v>Lê Quỳnh My</v>
          </cell>
          <cell r="D61" t="str">
            <v>Nữ</v>
          </cell>
          <cell r="E61" t="str">
            <v>31/08/1999</v>
          </cell>
          <cell r="F61" t="str">
            <v>BA</v>
          </cell>
          <cell r="G61" t="str">
            <v>Lễ phục tốt nghiệp 2022</v>
          </cell>
          <cell r="H61" t="str">
            <v>BL12644</v>
          </cell>
          <cell r="I61">
            <v>810000</v>
          </cell>
          <cell r="J61" t="str">
            <v>18/11/2022</v>
          </cell>
          <cell r="K61">
            <v>600000</v>
          </cell>
          <cell r="L61" t="str">
            <v>16/12/2022</v>
          </cell>
          <cell r="M61" t="str">
            <v>x</v>
          </cell>
          <cell r="N61" t="str">
            <v>x</v>
          </cell>
        </row>
        <row r="62">
          <cell r="B62" t="str">
            <v>BABAIU18008</v>
          </cell>
          <cell r="C62" t="str">
            <v>Đào Thị Minh Anh</v>
          </cell>
          <cell r="D62" t="str">
            <v>Nữ</v>
          </cell>
          <cell r="E62" t="str">
            <v>29/03/2000</v>
          </cell>
          <cell r="F62" t="str">
            <v>BA</v>
          </cell>
          <cell r="G62" t="str">
            <v>Lễ phục tốt nghiệp 2022</v>
          </cell>
          <cell r="H62" t="str">
            <v>BL12736</v>
          </cell>
          <cell r="I62">
            <v>810000</v>
          </cell>
          <cell r="J62" t="str">
            <v>18/11/2022</v>
          </cell>
          <cell r="K62">
            <v>600000</v>
          </cell>
          <cell r="L62" t="str">
            <v>16/12/2022</v>
          </cell>
          <cell r="M62" t="str">
            <v>x</v>
          </cell>
          <cell r="N62" t="str">
            <v>x</v>
          </cell>
        </row>
        <row r="63">
          <cell r="B63" t="str">
            <v>BABAIU18015</v>
          </cell>
          <cell r="C63" t="str">
            <v>Vũ Thị Lan Anh</v>
          </cell>
          <cell r="D63" t="str">
            <v>Nữ</v>
          </cell>
          <cell r="E63" t="str">
            <v>24/10/2000</v>
          </cell>
          <cell r="F63" t="str">
            <v>BA</v>
          </cell>
          <cell r="G63" t="str">
            <v>Lễ phục tốt nghiệp 2022</v>
          </cell>
          <cell r="H63" t="str">
            <v>BL13054</v>
          </cell>
          <cell r="I63">
            <v>810000</v>
          </cell>
          <cell r="J63" t="str">
            <v>20/11/2022</v>
          </cell>
          <cell r="K63">
            <v>0</v>
          </cell>
          <cell r="L63">
            <v>0</v>
          </cell>
          <cell r="M63" t="str">
            <v>x</v>
          </cell>
        </row>
        <row r="64">
          <cell r="B64" t="str">
            <v>BABAIU18020</v>
          </cell>
          <cell r="C64" t="str">
            <v>Nguyễn Văn Lương Bằng</v>
          </cell>
          <cell r="D64" t="str">
            <v>Nam</v>
          </cell>
          <cell r="E64" t="str">
            <v>17/07/2000</v>
          </cell>
          <cell r="F64" t="str">
            <v>BA</v>
          </cell>
          <cell r="G64" t="str">
            <v>Lễ phục tốt nghiệp 2022</v>
          </cell>
          <cell r="H64" t="str">
            <v>BL12479</v>
          </cell>
          <cell r="I64">
            <v>810000</v>
          </cell>
          <cell r="J64" t="str">
            <v>17/11/2022</v>
          </cell>
          <cell r="K64">
            <v>600000</v>
          </cell>
          <cell r="L64" t="str">
            <v>16/12/2022</v>
          </cell>
          <cell r="M64" t="str">
            <v>x</v>
          </cell>
          <cell r="N64" t="str">
            <v>x</v>
          </cell>
        </row>
        <row r="65">
          <cell r="B65" t="str">
            <v>BABAIU18027</v>
          </cell>
          <cell r="C65" t="str">
            <v>Võ Ngọc Trân Châu</v>
          </cell>
          <cell r="D65" t="str">
            <v>Nữ</v>
          </cell>
          <cell r="E65" t="str">
            <v>04/10/2000</v>
          </cell>
          <cell r="F65" t="str">
            <v>BA</v>
          </cell>
          <cell r="G65" t="str">
            <v>Lễ phục tốt nghiệp 2022</v>
          </cell>
          <cell r="H65" t="str">
            <v>BL12950</v>
          </cell>
          <cell r="I65">
            <v>810000</v>
          </cell>
          <cell r="J65" t="str">
            <v>19/11/2022</v>
          </cell>
          <cell r="K65">
            <v>600000</v>
          </cell>
          <cell r="L65" t="str">
            <v>16/12/2022</v>
          </cell>
          <cell r="M65" t="str">
            <v>x</v>
          </cell>
          <cell r="N65" t="str">
            <v>x</v>
          </cell>
        </row>
        <row r="66">
          <cell r="B66" t="str">
            <v>BABAIU18031</v>
          </cell>
          <cell r="C66" t="str">
            <v>Vũ Thụy Hải Đăng</v>
          </cell>
          <cell r="D66" t="str">
            <v>Nữ</v>
          </cell>
          <cell r="E66" t="str">
            <v>04/07/2000</v>
          </cell>
          <cell r="F66" t="str">
            <v>BA</v>
          </cell>
          <cell r="G66" t="str">
            <v>Lễ phục tốt nghiệp 2022</v>
          </cell>
          <cell r="H66" t="str">
            <v>BL13221</v>
          </cell>
          <cell r="I66">
            <v>810000</v>
          </cell>
          <cell r="J66" t="str">
            <v>25/11/2022</v>
          </cell>
          <cell r="K66">
            <v>600000</v>
          </cell>
          <cell r="L66" t="str">
            <v>16/12/2022</v>
          </cell>
          <cell r="M66" t="str">
            <v>x</v>
          </cell>
          <cell r="N66" t="str">
            <v>x</v>
          </cell>
        </row>
        <row r="67">
          <cell r="B67" t="str">
            <v>BABAIU18041</v>
          </cell>
          <cell r="C67" t="str">
            <v>Nguyễn Tấn Dũng</v>
          </cell>
          <cell r="D67" t="str">
            <v>Nam</v>
          </cell>
          <cell r="E67" t="str">
            <v>07/02/2000</v>
          </cell>
          <cell r="F67" t="str">
            <v>BA</v>
          </cell>
          <cell r="G67" t="str">
            <v>Lễ phục tốt nghiệp 2022</v>
          </cell>
          <cell r="H67" t="str">
            <v>BL13157</v>
          </cell>
          <cell r="I67">
            <v>810000</v>
          </cell>
          <cell r="J67" t="str">
            <v>22/11/2022</v>
          </cell>
          <cell r="K67">
            <v>600000</v>
          </cell>
          <cell r="L67" t="str">
            <v>16/12/2022</v>
          </cell>
          <cell r="M67" t="str">
            <v>x</v>
          </cell>
          <cell r="N67" t="str">
            <v>x</v>
          </cell>
        </row>
        <row r="68">
          <cell r="B68" t="str">
            <v>BABAIU18046</v>
          </cell>
          <cell r="C68" t="str">
            <v>Nguyễn Ngọc Giao</v>
          </cell>
          <cell r="D68" t="str">
            <v>Nữ</v>
          </cell>
          <cell r="E68" t="str">
            <v>09/08/2000</v>
          </cell>
          <cell r="F68" t="str">
            <v>BA</v>
          </cell>
          <cell r="G68" t="str">
            <v>Lễ phục tốt nghiệp 2022</v>
          </cell>
          <cell r="H68" t="str">
            <v>BL12937</v>
          </cell>
          <cell r="I68">
            <v>810000</v>
          </cell>
          <cell r="J68" t="str">
            <v>19/11/2022</v>
          </cell>
          <cell r="K68">
            <v>600000</v>
          </cell>
          <cell r="L68" t="str">
            <v>16/12/2022</v>
          </cell>
          <cell r="M68" t="str">
            <v>x</v>
          </cell>
          <cell r="N68" t="str">
            <v>x</v>
          </cell>
        </row>
        <row r="69">
          <cell r="B69" t="str">
            <v>BABAIU18047</v>
          </cell>
          <cell r="C69" t="str">
            <v>Nguyễn Minh Hiếu Hà</v>
          </cell>
          <cell r="D69" t="str">
            <v>Nữ</v>
          </cell>
          <cell r="E69" t="str">
            <v>23/07/2000</v>
          </cell>
          <cell r="F69" t="str">
            <v>BA</v>
          </cell>
          <cell r="G69" t="str">
            <v>Lễ phục tốt nghiệp 2022</v>
          </cell>
          <cell r="H69" t="str">
            <v>BL13046</v>
          </cell>
          <cell r="I69">
            <v>810000</v>
          </cell>
          <cell r="J69" t="str">
            <v>19/11/2022</v>
          </cell>
          <cell r="K69">
            <v>600000</v>
          </cell>
          <cell r="L69" t="str">
            <v>16/12/2022</v>
          </cell>
          <cell r="M69" t="str">
            <v>x</v>
          </cell>
          <cell r="N69" t="str">
            <v>x</v>
          </cell>
        </row>
        <row r="70">
          <cell r="B70" t="str">
            <v>BABAIU18048</v>
          </cell>
          <cell r="C70" t="str">
            <v>Trương Thanh Hà</v>
          </cell>
          <cell r="D70" t="str">
            <v>Nữ</v>
          </cell>
          <cell r="E70" t="str">
            <v>05/08/2000</v>
          </cell>
          <cell r="F70" t="str">
            <v>BA</v>
          </cell>
          <cell r="G70" t="str">
            <v>Lễ phục tốt nghiệp 2022</v>
          </cell>
          <cell r="H70" t="str">
            <v>BL12726</v>
          </cell>
          <cell r="I70">
            <v>810000</v>
          </cell>
          <cell r="J70" t="str">
            <v>18/11/2022</v>
          </cell>
          <cell r="K70">
            <v>600000</v>
          </cell>
          <cell r="L70" t="str">
            <v>16/12/2022</v>
          </cell>
          <cell r="M70" t="str">
            <v>x</v>
          </cell>
          <cell r="N70" t="str">
            <v>x</v>
          </cell>
        </row>
        <row r="71">
          <cell r="B71" t="str">
            <v>BABAIU18049</v>
          </cell>
          <cell r="C71" t="str">
            <v>Lê Thị Kim Hằng</v>
          </cell>
          <cell r="D71" t="str">
            <v>Nữ</v>
          </cell>
          <cell r="E71" t="str">
            <v>29/12/2000</v>
          </cell>
          <cell r="F71" t="str">
            <v>BA</v>
          </cell>
          <cell r="G71" t="str">
            <v>Lễ phục tốt nghiệp 2022</v>
          </cell>
          <cell r="H71" t="str">
            <v>BL12741</v>
          </cell>
          <cell r="I71">
            <v>1110000</v>
          </cell>
          <cell r="J71" t="str">
            <v>18/11/2022</v>
          </cell>
          <cell r="K71">
            <v>600000</v>
          </cell>
          <cell r="L71" t="str">
            <v>16/12/2022</v>
          </cell>
          <cell r="M71" t="str">
            <v>x</v>
          </cell>
          <cell r="N71" t="str">
            <v>x</v>
          </cell>
        </row>
        <row r="72">
          <cell r="B72" t="str">
            <v>BABAIU18050</v>
          </cell>
          <cell r="C72" t="str">
            <v>Nguyễn Minh Hạnh</v>
          </cell>
          <cell r="D72" t="str">
            <v>Nữ</v>
          </cell>
          <cell r="E72" t="str">
            <v>06/10/2000</v>
          </cell>
          <cell r="F72" t="str">
            <v>BA</v>
          </cell>
          <cell r="G72" t="str">
            <v>Lễ phục tốt nghiệp 2022</v>
          </cell>
          <cell r="H72" t="str">
            <v>BL12248</v>
          </cell>
          <cell r="I72">
            <v>1110000</v>
          </cell>
          <cell r="J72" t="str">
            <v>16/11/2022</v>
          </cell>
          <cell r="K72">
            <v>600000</v>
          </cell>
          <cell r="L72" t="str">
            <v>16/12/2022</v>
          </cell>
          <cell r="M72" t="str">
            <v>x</v>
          </cell>
          <cell r="N72" t="str">
            <v>x</v>
          </cell>
        </row>
        <row r="73">
          <cell r="B73" t="str">
            <v>BABAIU18054</v>
          </cell>
          <cell r="C73" t="str">
            <v>Trần Thị Bích Hiền</v>
          </cell>
          <cell r="D73" t="str">
            <v>Nữ</v>
          </cell>
          <cell r="E73" t="str">
            <v>21/10/2000</v>
          </cell>
          <cell r="F73" t="str">
            <v>BA</v>
          </cell>
          <cell r="G73" t="str">
            <v>Lễ phục tốt nghiệp 2022</v>
          </cell>
          <cell r="H73" t="str">
            <v>BL12230</v>
          </cell>
          <cell r="I73">
            <v>810000</v>
          </cell>
          <cell r="J73" t="str">
            <v>16/11/2022</v>
          </cell>
          <cell r="K73">
            <v>600000</v>
          </cell>
          <cell r="L73" t="str">
            <v>16/12/2022</v>
          </cell>
          <cell r="M73" t="str">
            <v>x</v>
          </cell>
          <cell r="N73" t="str">
            <v>x</v>
          </cell>
        </row>
        <row r="74">
          <cell r="B74" t="str">
            <v>BABAIU18055</v>
          </cell>
          <cell r="C74" t="str">
            <v>Nguyễn Thị Diệu Hiền</v>
          </cell>
          <cell r="D74" t="str">
            <v>Nữ</v>
          </cell>
          <cell r="E74" t="str">
            <v>25/04/2000</v>
          </cell>
          <cell r="F74" t="str">
            <v>BA</v>
          </cell>
          <cell r="G74" t="str">
            <v>#N/A</v>
          </cell>
          <cell r="H74" t="str">
            <v>#N/A</v>
          </cell>
          <cell r="I74" t="str">
            <v>#N/A</v>
          </cell>
          <cell r="J74" t="str">
            <v>#N/A</v>
          </cell>
          <cell r="K74">
            <v>0</v>
          </cell>
          <cell r="L74">
            <v>0</v>
          </cell>
        </row>
        <row r="75">
          <cell r="B75" t="str">
            <v>BABAIU18062</v>
          </cell>
          <cell r="C75" t="str">
            <v>Nguyễn Phan Quỳnh Hương</v>
          </cell>
          <cell r="D75" t="str">
            <v>Nữ</v>
          </cell>
          <cell r="E75" t="str">
            <v>19/09/2000</v>
          </cell>
          <cell r="F75" t="str">
            <v>BA</v>
          </cell>
          <cell r="G75" t="str">
            <v>Lễ phục tốt nghiệp 2022</v>
          </cell>
          <cell r="H75" t="str">
            <v>BL12516</v>
          </cell>
          <cell r="I75">
            <v>810000</v>
          </cell>
          <cell r="J75" t="str">
            <v>17/11/2022</v>
          </cell>
          <cell r="K75">
            <v>600000</v>
          </cell>
          <cell r="L75" t="str">
            <v>16/12/2022</v>
          </cell>
          <cell r="M75" t="str">
            <v>x</v>
          </cell>
          <cell r="N75" t="str">
            <v>x</v>
          </cell>
        </row>
        <row r="76">
          <cell r="B76" t="str">
            <v>BABAIU18065</v>
          </cell>
          <cell r="C76" t="str">
            <v>Nguyễn Xuân Huy</v>
          </cell>
          <cell r="D76" t="str">
            <v>Nam</v>
          </cell>
          <cell r="E76" t="str">
            <v>06/04/2000</v>
          </cell>
          <cell r="F76" t="str">
            <v>BA</v>
          </cell>
          <cell r="G76" t="str">
            <v>Lễ phục tốt nghiệp 2022</v>
          </cell>
          <cell r="H76" t="str">
            <v>BL12468</v>
          </cell>
          <cell r="I76">
            <v>810000</v>
          </cell>
          <cell r="J76" t="str">
            <v>17/11/2022</v>
          </cell>
          <cell r="K76">
            <v>600000</v>
          </cell>
          <cell r="L76" t="str">
            <v>16/12/2022</v>
          </cell>
          <cell r="M76" t="str">
            <v>x</v>
          </cell>
          <cell r="N76" t="str">
            <v>x</v>
          </cell>
        </row>
        <row r="77">
          <cell r="B77" t="str">
            <v>BABAIU18076</v>
          </cell>
          <cell r="C77" t="str">
            <v>Lê Gia Khánh</v>
          </cell>
          <cell r="D77" t="str">
            <v>Nam</v>
          </cell>
          <cell r="E77" t="str">
            <v>29/09/2000</v>
          </cell>
          <cell r="F77" t="str">
            <v>BA</v>
          </cell>
          <cell r="G77" t="str">
            <v>Lễ phục tốt nghiệp 2022</v>
          </cell>
          <cell r="H77" t="str">
            <v>BL12783</v>
          </cell>
          <cell r="I77">
            <v>810000</v>
          </cell>
          <cell r="J77" t="str">
            <v>18/11/2022</v>
          </cell>
          <cell r="K77">
            <v>600000</v>
          </cell>
          <cell r="L77" t="str">
            <v>16/12/2022</v>
          </cell>
          <cell r="M77" t="str">
            <v>x</v>
          </cell>
          <cell r="N77" t="str">
            <v>x</v>
          </cell>
        </row>
        <row r="78">
          <cell r="B78" t="str">
            <v>BABAIU18077</v>
          </cell>
          <cell r="C78" t="str">
            <v>Nguyễn Phạm Gia Khánh</v>
          </cell>
          <cell r="D78" t="str">
            <v>Nam</v>
          </cell>
          <cell r="E78" t="str">
            <v>29/10/2000</v>
          </cell>
          <cell r="F78" t="str">
            <v>BA</v>
          </cell>
          <cell r="G78" t="str">
            <v>#N/A</v>
          </cell>
          <cell r="H78" t="str">
            <v>#N/A</v>
          </cell>
          <cell r="I78" t="str">
            <v>#N/A</v>
          </cell>
          <cell r="J78" t="str">
            <v>#N/A</v>
          </cell>
          <cell r="K78">
            <v>0</v>
          </cell>
          <cell r="L78">
            <v>0</v>
          </cell>
        </row>
        <row r="79">
          <cell r="B79" t="str">
            <v>BABAIU18080</v>
          </cell>
          <cell r="C79" t="str">
            <v>Phạm Minh Khoa</v>
          </cell>
          <cell r="D79" t="str">
            <v>Nam</v>
          </cell>
          <cell r="E79" t="str">
            <v>21/09/2000</v>
          </cell>
          <cell r="F79" t="str">
            <v>BA</v>
          </cell>
          <cell r="G79" t="str">
            <v>Lễ phục tốt nghiệp 2022</v>
          </cell>
          <cell r="H79" t="str">
            <v>BL12725</v>
          </cell>
          <cell r="I79">
            <v>1110000</v>
          </cell>
          <cell r="J79" t="str">
            <v>18/11/2022</v>
          </cell>
          <cell r="K79">
            <v>600000</v>
          </cell>
          <cell r="L79" t="str">
            <v>chưa có tk</v>
          </cell>
          <cell r="M79" t="str">
            <v>x</v>
          </cell>
          <cell r="N79" t="str">
            <v>x</v>
          </cell>
        </row>
        <row r="80">
          <cell r="B80" t="str">
            <v>BABAIU18082</v>
          </cell>
          <cell r="C80" t="str">
            <v>Trần Nguyên Khôi</v>
          </cell>
          <cell r="D80" t="str">
            <v>Nam</v>
          </cell>
          <cell r="E80" t="str">
            <v>28/02/2000</v>
          </cell>
          <cell r="F80" t="str">
            <v>BA</v>
          </cell>
          <cell r="G80" t="str">
            <v>Lễ phục tốt nghiệp 2022</v>
          </cell>
          <cell r="H80" t="str">
            <v>BL12294</v>
          </cell>
          <cell r="I80">
            <v>810000</v>
          </cell>
          <cell r="J80" t="str">
            <v>16/11/2022</v>
          </cell>
          <cell r="K80">
            <v>600000</v>
          </cell>
          <cell r="L80" t="str">
            <v>16/12/2022</v>
          </cell>
          <cell r="M80" t="str">
            <v>x</v>
          </cell>
          <cell r="N80" t="str">
            <v>x</v>
          </cell>
        </row>
        <row r="81">
          <cell r="B81" t="str">
            <v>BABAIU18096</v>
          </cell>
          <cell r="C81" t="str">
            <v>Nguyễn Ngọc Khánh Linh</v>
          </cell>
          <cell r="D81" t="str">
            <v>Nữ</v>
          </cell>
          <cell r="E81" t="str">
            <v>08/04/2000</v>
          </cell>
          <cell r="F81" t="str">
            <v>BA</v>
          </cell>
          <cell r="G81" t="str">
            <v>Lễ phục tốt nghiệp 2022</v>
          </cell>
          <cell r="H81" t="str">
            <v>BL12223</v>
          </cell>
          <cell r="I81">
            <v>1110000</v>
          </cell>
          <cell r="J81" t="str">
            <v>15/11/2022</v>
          </cell>
          <cell r="K81">
            <v>600000</v>
          </cell>
          <cell r="L81" t="str">
            <v>16/12/2022</v>
          </cell>
          <cell r="M81" t="str">
            <v>x</v>
          </cell>
          <cell r="N81" t="str">
            <v>x</v>
          </cell>
        </row>
        <row r="82">
          <cell r="B82" t="str">
            <v>BABAIU18098</v>
          </cell>
          <cell r="C82" t="str">
            <v>Hoàng Khánh Linh</v>
          </cell>
          <cell r="D82" t="str">
            <v>Nữ</v>
          </cell>
          <cell r="E82" t="str">
            <v>25/07/2000</v>
          </cell>
          <cell r="F82" t="str">
            <v>BA</v>
          </cell>
          <cell r="G82" t="str">
            <v>Lễ phục tốt nghiệp 2022</v>
          </cell>
          <cell r="H82" t="str">
            <v>BL12760</v>
          </cell>
          <cell r="I82">
            <v>810000</v>
          </cell>
          <cell r="J82" t="str">
            <v>18/11/2022</v>
          </cell>
          <cell r="K82">
            <v>0</v>
          </cell>
          <cell r="L82">
            <v>0</v>
          </cell>
          <cell r="M82" t="str">
            <v>x</v>
          </cell>
        </row>
        <row r="83">
          <cell r="B83" t="str">
            <v>BABAIU18101</v>
          </cell>
          <cell r="C83" t="str">
            <v>Lê Nguyễn Khánh Linh</v>
          </cell>
          <cell r="D83" t="str">
            <v>Nữ</v>
          </cell>
          <cell r="E83" t="str">
            <v>01/03/2000</v>
          </cell>
          <cell r="F83" t="str">
            <v>BA</v>
          </cell>
          <cell r="G83" t="str">
            <v>Lễ phục tốt nghiệp 2022</v>
          </cell>
          <cell r="H83" t="str">
            <v>BL12864</v>
          </cell>
          <cell r="I83">
            <v>810000</v>
          </cell>
          <cell r="J83" t="str">
            <v>18/11/2022</v>
          </cell>
          <cell r="K83">
            <v>600000</v>
          </cell>
          <cell r="L83" t="str">
            <v>16/12/2022</v>
          </cell>
          <cell r="M83" t="str">
            <v>x</v>
          </cell>
          <cell r="N83" t="str">
            <v>x</v>
          </cell>
        </row>
        <row r="84">
          <cell r="B84" t="str">
            <v>BABAIU18102</v>
          </cell>
          <cell r="C84" t="str">
            <v>Bùi Hồ Hải Linh</v>
          </cell>
          <cell r="D84" t="str">
            <v>Nữ</v>
          </cell>
          <cell r="E84" t="str">
            <v>25/10/2000</v>
          </cell>
          <cell r="F84" t="str">
            <v>BA</v>
          </cell>
          <cell r="G84" t="str">
            <v>Lễ phục tốt nghiệp 2022</v>
          </cell>
          <cell r="H84" t="str">
            <v>BL12671</v>
          </cell>
          <cell r="I84">
            <v>810000</v>
          </cell>
          <cell r="J84" t="str">
            <v>18/11/2022</v>
          </cell>
          <cell r="K84">
            <v>600000</v>
          </cell>
          <cell r="L84" t="str">
            <v>16/12/2022</v>
          </cell>
          <cell r="M84" t="str">
            <v>x</v>
          </cell>
          <cell r="N84" t="str">
            <v>x</v>
          </cell>
        </row>
        <row r="85">
          <cell r="B85" t="str">
            <v>BABAIU18105</v>
          </cell>
          <cell r="C85" t="str">
            <v>Võ Thăng Long</v>
          </cell>
          <cell r="D85" t="str">
            <v>Nam</v>
          </cell>
          <cell r="E85" t="str">
            <v>15/07/2000</v>
          </cell>
          <cell r="F85" t="str">
            <v>BA</v>
          </cell>
          <cell r="G85" t="str">
            <v>Lễ phục tốt nghiệp 2022</v>
          </cell>
          <cell r="H85" t="str">
            <v>BL12723</v>
          </cell>
          <cell r="I85">
            <v>810000</v>
          </cell>
          <cell r="J85" t="str">
            <v>18/11/2022</v>
          </cell>
          <cell r="K85">
            <v>600000</v>
          </cell>
          <cell r="L85" t="str">
            <v>16/12/2022</v>
          </cell>
          <cell r="M85" t="str">
            <v>x</v>
          </cell>
          <cell r="N85" t="str">
            <v>x</v>
          </cell>
        </row>
        <row r="86">
          <cell r="B86" t="str">
            <v>BABAIU18107</v>
          </cell>
          <cell r="C86" t="str">
            <v>Thang Khiết Long</v>
          </cell>
          <cell r="D86" t="str">
            <v>Nam</v>
          </cell>
          <cell r="E86" t="str">
            <v>15/08/2000</v>
          </cell>
          <cell r="F86" t="str">
            <v>BA</v>
          </cell>
          <cell r="G86" t="str">
            <v>Lễ phục tốt nghiệp 2022</v>
          </cell>
          <cell r="H86" t="str">
            <v>BL12561</v>
          </cell>
          <cell r="I86">
            <v>1110000</v>
          </cell>
          <cell r="J86" t="str">
            <v>18/11/2022</v>
          </cell>
          <cell r="K86">
            <v>600000</v>
          </cell>
          <cell r="L86" t="str">
            <v>16/12/2022</v>
          </cell>
          <cell r="M86" t="str">
            <v>x</v>
          </cell>
          <cell r="N86" t="str">
            <v>x</v>
          </cell>
        </row>
        <row r="87">
          <cell r="B87" t="str">
            <v>BABAIU18112</v>
          </cell>
          <cell r="C87" t="str">
            <v>Phạm Quý Lương</v>
          </cell>
          <cell r="D87" t="str">
            <v>Nam</v>
          </cell>
          <cell r="E87" t="str">
            <v>27/05/2000</v>
          </cell>
          <cell r="F87" t="str">
            <v>BA</v>
          </cell>
          <cell r="G87" t="str">
            <v>Lễ phục tốt nghiệp 2022</v>
          </cell>
          <cell r="H87" t="str">
            <v>BL12629</v>
          </cell>
          <cell r="I87">
            <v>1110000</v>
          </cell>
          <cell r="J87" t="str">
            <v>18/11/2022</v>
          </cell>
          <cell r="K87">
            <v>600000</v>
          </cell>
          <cell r="L87" t="str">
            <v>16/12/2022</v>
          </cell>
          <cell r="M87" t="str">
            <v>x</v>
          </cell>
          <cell r="N87" t="str">
            <v>x</v>
          </cell>
        </row>
        <row r="88">
          <cell r="B88" t="str">
            <v>BABAIU18116</v>
          </cell>
          <cell r="C88" t="str">
            <v>Trần Thị Ngọc Mai</v>
          </cell>
          <cell r="D88" t="str">
            <v>Nữ</v>
          </cell>
          <cell r="E88" t="str">
            <v>26/05/2000</v>
          </cell>
          <cell r="F88" t="str">
            <v>BA</v>
          </cell>
          <cell r="G88" t="str">
            <v>Lễ phục tốt nghiệp 2022</v>
          </cell>
          <cell r="H88" t="str">
            <v>BL12403</v>
          </cell>
          <cell r="I88">
            <v>810000</v>
          </cell>
          <cell r="J88" t="str">
            <v>17/11/2022</v>
          </cell>
          <cell r="K88">
            <v>600000</v>
          </cell>
          <cell r="L88" t="str">
            <v>16/12/2022</v>
          </cell>
          <cell r="M88" t="str">
            <v>x</v>
          </cell>
          <cell r="N88" t="str">
            <v>x</v>
          </cell>
        </row>
        <row r="89">
          <cell r="B89" t="str">
            <v>BABAIU18130</v>
          </cell>
          <cell r="C89" t="str">
            <v>Nguyễn Hồng Xuân Nghi</v>
          </cell>
          <cell r="D89" t="str">
            <v>Nữ</v>
          </cell>
          <cell r="E89" t="str">
            <v>16/01/2000</v>
          </cell>
          <cell r="F89" t="str">
            <v>BA</v>
          </cell>
          <cell r="G89" t="str">
            <v>Lễ phục tốt nghiệp 2022</v>
          </cell>
          <cell r="H89" t="str">
            <v>BL12535</v>
          </cell>
          <cell r="I89">
            <v>810000</v>
          </cell>
          <cell r="J89" t="str">
            <v>17/11/2022</v>
          </cell>
          <cell r="K89">
            <v>600000</v>
          </cell>
          <cell r="L89" t="str">
            <v>16/12/2022</v>
          </cell>
          <cell r="M89" t="str">
            <v>x</v>
          </cell>
          <cell r="N89" t="str">
            <v>x</v>
          </cell>
        </row>
        <row r="90">
          <cell r="B90" t="str">
            <v>BABAIU18131</v>
          </cell>
          <cell r="C90" t="str">
            <v>Nguyễn Thị Bình Nghi</v>
          </cell>
          <cell r="D90" t="str">
            <v>Nữ</v>
          </cell>
          <cell r="E90" t="str">
            <v>05/03/2000</v>
          </cell>
          <cell r="F90" t="str">
            <v>BA</v>
          </cell>
          <cell r="G90" t="str">
            <v>Lễ phục tốt nghiệp 2022</v>
          </cell>
          <cell r="H90" t="str">
            <v>BL13002</v>
          </cell>
          <cell r="I90">
            <v>810000</v>
          </cell>
          <cell r="J90" t="str">
            <v>19/11/2022</v>
          </cell>
          <cell r="K90">
            <v>600000</v>
          </cell>
          <cell r="L90" t="str">
            <v>16/12/2022</v>
          </cell>
          <cell r="M90" t="str">
            <v>x</v>
          </cell>
          <cell r="N90" t="str">
            <v>x</v>
          </cell>
        </row>
        <row r="91">
          <cell r="B91" t="str">
            <v>BABAIU18133</v>
          </cell>
          <cell r="C91" t="str">
            <v>Nguyễn Bảo Ngọc</v>
          </cell>
          <cell r="D91" t="str">
            <v>Nữ</v>
          </cell>
          <cell r="E91" t="str">
            <v>15/02/2000</v>
          </cell>
          <cell r="F91" t="str">
            <v>BA</v>
          </cell>
          <cell r="G91" t="str">
            <v>Lễ phục tốt nghiệp 2022</v>
          </cell>
          <cell r="H91" t="str">
            <v>BL12265</v>
          </cell>
          <cell r="I91">
            <v>810000</v>
          </cell>
          <cell r="J91" t="str">
            <v>16/11/2022</v>
          </cell>
          <cell r="K91">
            <v>600000</v>
          </cell>
          <cell r="L91" t="str">
            <v>16/12/2022</v>
          </cell>
          <cell r="M91" t="str">
            <v>x</v>
          </cell>
          <cell r="N91" t="str">
            <v>x</v>
          </cell>
        </row>
        <row r="92">
          <cell r="B92" t="str">
            <v>BABAIU18135</v>
          </cell>
          <cell r="C92" t="str">
            <v>Huỳnh Nguyễn Hồng Ngọc</v>
          </cell>
          <cell r="D92" t="str">
            <v>Nữ</v>
          </cell>
          <cell r="E92" t="str">
            <v>15/12/2000</v>
          </cell>
          <cell r="F92" t="str">
            <v>BA</v>
          </cell>
          <cell r="G92" t="str">
            <v>Lễ phục tốt nghiệp 2022</v>
          </cell>
          <cell r="H92" t="str">
            <v>BL12669</v>
          </cell>
          <cell r="I92">
            <v>810000</v>
          </cell>
          <cell r="J92" t="str">
            <v>18/11/2022</v>
          </cell>
          <cell r="K92">
            <v>600000</v>
          </cell>
          <cell r="L92" t="str">
            <v>16/12/2022</v>
          </cell>
          <cell r="M92" t="str">
            <v>x</v>
          </cell>
          <cell r="N92" t="str">
            <v>x</v>
          </cell>
        </row>
        <row r="93">
          <cell r="B93" t="str">
            <v>BABAIU18142</v>
          </cell>
          <cell r="C93" t="str">
            <v>Nguyễn Khắc Vĩnh Nguyên</v>
          </cell>
          <cell r="D93" t="str">
            <v>Nam</v>
          </cell>
          <cell r="E93" t="str">
            <v>18/01/2000</v>
          </cell>
          <cell r="F93" t="str">
            <v>BA</v>
          </cell>
          <cell r="G93" t="str">
            <v>Lễ phục tốt nghiệp 2022</v>
          </cell>
          <cell r="H93" t="str">
            <v>BL12854</v>
          </cell>
          <cell r="I93">
            <v>810000</v>
          </cell>
          <cell r="J93" t="str">
            <v>18/11/2022</v>
          </cell>
          <cell r="K93">
            <v>600000</v>
          </cell>
          <cell r="L93" t="str">
            <v>16/12/2022</v>
          </cell>
          <cell r="M93" t="str">
            <v>x</v>
          </cell>
          <cell r="N93" t="str">
            <v>x</v>
          </cell>
        </row>
        <row r="94">
          <cell r="B94" t="str">
            <v>BABAIU18146</v>
          </cell>
          <cell r="C94" t="str">
            <v>Nguyễn Thị Khánh Nhật</v>
          </cell>
          <cell r="D94" t="str">
            <v>Nữ</v>
          </cell>
          <cell r="E94" t="str">
            <v>21/09/2000</v>
          </cell>
          <cell r="F94" t="str">
            <v>BA</v>
          </cell>
          <cell r="G94" t="str">
            <v>Lễ phục tốt nghiệp 2022</v>
          </cell>
          <cell r="H94" t="str">
            <v>BL12531</v>
          </cell>
          <cell r="I94">
            <v>810000</v>
          </cell>
          <cell r="J94" t="str">
            <v>17/11/2022</v>
          </cell>
          <cell r="K94">
            <v>600000</v>
          </cell>
          <cell r="L94" t="str">
            <v>16/12/2022</v>
          </cell>
          <cell r="M94" t="str">
            <v>x</v>
          </cell>
          <cell r="N94" t="str">
            <v>x</v>
          </cell>
        </row>
        <row r="95">
          <cell r="B95" t="str">
            <v>BABAIU18149</v>
          </cell>
          <cell r="C95" t="str">
            <v>Mai Thảo Nhi</v>
          </cell>
          <cell r="D95" t="str">
            <v>Nữ</v>
          </cell>
          <cell r="E95" t="str">
            <v>31/03/2000</v>
          </cell>
          <cell r="F95" t="str">
            <v>BA</v>
          </cell>
          <cell r="G95" t="str">
            <v>Lễ phục tốt nghiệp 2022</v>
          </cell>
          <cell r="H95" t="str">
            <v>BL12212</v>
          </cell>
          <cell r="I95">
            <v>810000</v>
          </cell>
          <cell r="J95" t="str">
            <v>15/11/2022</v>
          </cell>
          <cell r="K95">
            <v>600000</v>
          </cell>
          <cell r="L95" t="str">
            <v>16/12/2022</v>
          </cell>
          <cell r="M95" t="str">
            <v>x</v>
          </cell>
          <cell r="N95" t="str">
            <v>x</v>
          </cell>
        </row>
        <row r="96">
          <cell r="B96" t="str">
            <v>BABAIU18158</v>
          </cell>
          <cell r="C96" t="str">
            <v>Lê Thiện Hạnh Như</v>
          </cell>
          <cell r="D96" t="str">
            <v>Nữ</v>
          </cell>
          <cell r="E96" t="str">
            <v>03/10/2000</v>
          </cell>
          <cell r="F96" t="str">
            <v>BA</v>
          </cell>
          <cell r="G96" t="str">
            <v>Lễ phục tốt nghiệp 2022</v>
          </cell>
          <cell r="H96" t="str">
            <v>BL12840</v>
          </cell>
          <cell r="I96">
            <v>810000</v>
          </cell>
          <cell r="J96" t="str">
            <v>18/11/2022</v>
          </cell>
          <cell r="K96">
            <v>600000</v>
          </cell>
          <cell r="L96" t="str">
            <v>16/12/2022</v>
          </cell>
          <cell r="M96" t="str">
            <v>x</v>
          </cell>
          <cell r="N96" t="str">
            <v>x</v>
          </cell>
        </row>
        <row r="97">
          <cell r="B97" t="str">
            <v>BABAIU18161</v>
          </cell>
          <cell r="C97" t="str">
            <v>Trần Ngọc Vân Oanh</v>
          </cell>
          <cell r="D97" t="str">
            <v>Nữ</v>
          </cell>
          <cell r="E97" t="str">
            <v>03/07/2000</v>
          </cell>
          <cell r="F97" t="str">
            <v>BA</v>
          </cell>
          <cell r="G97" t="str">
            <v>Lễ phục tốt nghiệp 2022</v>
          </cell>
          <cell r="H97" t="str">
            <v>BL12632</v>
          </cell>
          <cell r="I97">
            <v>810000</v>
          </cell>
          <cell r="J97" t="str">
            <v>18/11/2022</v>
          </cell>
          <cell r="K97">
            <v>600000</v>
          </cell>
          <cell r="L97" t="str">
            <v>16/12/2022</v>
          </cell>
          <cell r="M97" t="str">
            <v>x</v>
          </cell>
          <cell r="N97" t="str">
            <v>x</v>
          </cell>
        </row>
        <row r="98">
          <cell r="B98" t="str">
            <v>BABAIU18162</v>
          </cell>
          <cell r="C98" t="str">
            <v>Huỳnh Đặng Tấn Phát</v>
          </cell>
          <cell r="D98" t="str">
            <v>Nam</v>
          </cell>
          <cell r="E98" t="str">
            <v>25/10/2000</v>
          </cell>
          <cell r="F98" t="str">
            <v>BA</v>
          </cell>
          <cell r="G98" t="str">
            <v>Lễ phục tốt nghiệp 2022</v>
          </cell>
          <cell r="H98" t="str">
            <v>BL13175</v>
          </cell>
          <cell r="I98">
            <v>810000</v>
          </cell>
          <cell r="J98" t="str">
            <v>22/11/2022</v>
          </cell>
          <cell r="K98">
            <v>600000</v>
          </cell>
          <cell r="L98" t="str">
            <v>16/12/2022</v>
          </cell>
          <cell r="M98" t="str">
            <v>x</v>
          </cell>
          <cell r="N98" t="str">
            <v>x</v>
          </cell>
        </row>
        <row r="99">
          <cell r="B99" t="str">
            <v>BABAIU18165</v>
          </cell>
          <cell r="C99" t="str">
            <v>Đỗ Chu Phong</v>
          </cell>
          <cell r="D99" t="str">
            <v>Nam</v>
          </cell>
          <cell r="E99" t="str">
            <v>09/07/2000</v>
          </cell>
          <cell r="F99" t="str">
            <v>BA</v>
          </cell>
          <cell r="G99" t="str">
            <v>Lễ phục tốt nghiệp 2022</v>
          </cell>
          <cell r="H99" t="str">
            <v>BL12857</v>
          </cell>
          <cell r="I99">
            <v>810000</v>
          </cell>
          <cell r="J99" t="str">
            <v>18/11/2022</v>
          </cell>
          <cell r="K99">
            <v>600000</v>
          </cell>
          <cell r="L99" t="str">
            <v>16/12/2022</v>
          </cell>
          <cell r="M99" t="str">
            <v>x</v>
          </cell>
          <cell r="N99" t="str">
            <v>x</v>
          </cell>
        </row>
        <row r="100">
          <cell r="B100" t="str">
            <v>BABAIU18167</v>
          </cell>
          <cell r="C100" t="str">
            <v>Phạm Nguyễn Thiên Phúc</v>
          </cell>
          <cell r="D100" t="str">
            <v>Nam</v>
          </cell>
          <cell r="E100" t="str">
            <v>24/05/2000</v>
          </cell>
          <cell r="F100" t="str">
            <v>BA</v>
          </cell>
          <cell r="G100" t="str">
            <v>Lễ phục tốt nghiệp 2022</v>
          </cell>
          <cell r="H100" t="str">
            <v>BL12894</v>
          </cell>
          <cell r="I100">
            <v>810000</v>
          </cell>
          <cell r="J100" t="str">
            <v>19/11/2022</v>
          </cell>
          <cell r="K100">
            <v>600000</v>
          </cell>
          <cell r="L100" t="str">
            <v>16/12/2022</v>
          </cell>
          <cell r="M100" t="str">
            <v>x</v>
          </cell>
          <cell r="N100" t="str">
            <v>x</v>
          </cell>
        </row>
        <row r="101">
          <cell r="B101" t="str">
            <v>BABAIU18169</v>
          </cell>
          <cell r="C101" t="str">
            <v>Nguyễn Trần Trọng Phước</v>
          </cell>
          <cell r="D101" t="str">
            <v>Nam</v>
          </cell>
          <cell r="E101" t="str">
            <v>01/07/2000</v>
          </cell>
          <cell r="F101" t="str">
            <v>BA</v>
          </cell>
          <cell r="G101" t="str">
            <v>Lễ phục tốt nghiệp 2022</v>
          </cell>
          <cell r="H101" t="str">
            <v>BL12933</v>
          </cell>
          <cell r="I101">
            <v>810000</v>
          </cell>
          <cell r="J101" t="str">
            <v>19/11/2022</v>
          </cell>
          <cell r="K101">
            <v>600000</v>
          </cell>
          <cell r="L101" t="str">
            <v>16/12/2022</v>
          </cell>
          <cell r="M101" t="str">
            <v>x</v>
          </cell>
          <cell r="N101" t="str">
            <v>x</v>
          </cell>
        </row>
        <row r="102">
          <cell r="B102" t="str">
            <v>BABAIU18175</v>
          </cell>
          <cell r="C102" t="str">
            <v>Phạm Ngọc Minh Quân</v>
          </cell>
          <cell r="D102" t="str">
            <v>Nam</v>
          </cell>
          <cell r="E102" t="str">
            <v>08/12/2000</v>
          </cell>
          <cell r="F102" t="str">
            <v>BA</v>
          </cell>
          <cell r="G102" t="str">
            <v>Lễ phục tốt nghiệp 2022</v>
          </cell>
          <cell r="H102" t="str">
            <v>BL12295</v>
          </cell>
          <cell r="I102">
            <v>1110000</v>
          </cell>
          <cell r="J102" t="str">
            <v>16/11/2022</v>
          </cell>
          <cell r="K102">
            <v>600000</v>
          </cell>
          <cell r="L102" t="str">
            <v>16/12/2022</v>
          </cell>
          <cell r="M102" t="str">
            <v>x</v>
          </cell>
          <cell r="N102" t="str">
            <v>x</v>
          </cell>
        </row>
        <row r="103">
          <cell r="B103" t="str">
            <v>BABAIU18177</v>
          </cell>
          <cell r="C103" t="str">
            <v>Nguyễn Đăng Quang</v>
          </cell>
          <cell r="D103" t="str">
            <v>Nam</v>
          </cell>
          <cell r="E103" t="str">
            <v>15/02/2000</v>
          </cell>
          <cell r="F103" t="str">
            <v>BA</v>
          </cell>
          <cell r="G103" t="str">
            <v>Lễ phục tốt nghiệp 2022</v>
          </cell>
          <cell r="H103" t="str">
            <v>BL12239</v>
          </cell>
          <cell r="I103">
            <v>1110000</v>
          </cell>
          <cell r="J103" t="str">
            <v>16/11/2022</v>
          </cell>
          <cell r="K103">
            <v>600000</v>
          </cell>
          <cell r="L103" t="str">
            <v>16/12/2022</v>
          </cell>
          <cell r="M103" t="str">
            <v>x</v>
          </cell>
          <cell r="N103" t="str">
            <v>x</v>
          </cell>
        </row>
        <row r="104">
          <cell r="B104" t="str">
            <v>BABAIU18184</v>
          </cell>
          <cell r="C104" t="str">
            <v>Nguyễn Lê Tấn</v>
          </cell>
          <cell r="D104" t="str">
            <v>Nam</v>
          </cell>
          <cell r="E104" t="str">
            <v>15/04/2000</v>
          </cell>
          <cell r="F104" t="str">
            <v>BA</v>
          </cell>
          <cell r="G104" t="str">
            <v>Lễ phục tốt nghiệp 2022</v>
          </cell>
          <cell r="H104" t="str">
            <v>BL12298</v>
          </cell>
          <cell r="I104">
            <v>810000</v>
          </cell>
          <cell r="J104" t="str">
            <v>16/11/2022</v>
          </cell>
          <cell r="K104">
            <v>600000</v>
          </cell>
          <cell r="L104" t="str">
            <v>16/12/2022</v>
          </cell>
          <cell r="M104" t="str">
            <v>x</v>
          </cell>
          <cell r="N104" t="str">
            <v>x</v>
          </cell>
        </row>
        <row r="105">
          <cell r="B105" t="str">
            <v>BABAIU18188</v>
          </cell>
          <cell r="C105" t="str">
            <v>Hồ Trần Ngọc Thanh</v>
          </cell>
          <cell r="D105" t="str">
            <v>Nữ</v>
          </cell>
          <cell r="E105" t="str">
            <v>01/09/2000</v>
          </cell>
          <cell r="F105" t="str">
            <v>BA</v>
          </cell>
          <cell r="G105" t="str">
            <v>Lễ phục tốt nghiệp 2022</v>
          </cell>
          <cell r="H105" t="str">
            <v>BL12793</v>
          </cell>
          <cell r="I105">
            <v>810000</v>
          </cell>
          <cell r="J105" t="str">
            <v>18/11/2022</v>
          </cell>
          <cell r="K105">
            <v>600000</v>
          </cell>
          <cell r="L105" t="str">
            <v>16/12/2022</v>
          </cell>
          <cell r="M105" t="str">
            <v>x</v>
          </cell>
          <cell r="N105" t="str">
            <v>x</v>
          </cell>
        </row>
        <row r="106">
          <cell r="B106" t="str">
            <v>BABAIU18191</v>
          </cell>
          <cell r="C106" t="str">
            <v>Phan Đoàn Công Thành</v>
          </cell>
          <cell r="D106" t="str">
            <v>Nam</v>
          </cell>
          <cell r="E106" t="str">
            <v>13/10/2000</v>
          </cell>
          <cell r="F106" t="str">
            <v>BA</v>
          </cell>
          <cell r="G106" t="str">
            <v>Lễ phục tốt nghiệp 2022</v>
          </cell>
          <cell r="H106" t="str">
            <v>BL12880</v>
          </cell>
          <cell r="I106">
            <v>810000</v>
          </cell>
          <cell r="J106" t="str">
            <v>19/11/2022</v>
          </cell>
          <cell r="K106">
            <v>600000</v>
          </cell>
          <cell r="L106" t="str">
            <v>16/12/2022</v>
          </cell>
          <cell r="M106" t="str">
            <v>x</v>
          </cell>
          <cell r="N106" t="str">
            <v>x</v>
          </cell>
        </row>
        <row r="107">
          <cell r="B107" t="str">
            <v>BABAIU18203</v>
          </cell>
          <cell r="C107" t="str">
            <v>Nguyễn Thị Minh Thương</v>
          </cell>
          <cell r="D107" t="str">
            <v>Nữ</v>
          </cell>
          <cell r="E107" t="str">
            <v>15/11/2000</v>
          </cell>
          <cell r="F107" t="str">
            <v>BA</v>
          </cell>
          <cell r="G107" t="str">
            <v>Lễ phục tốt nghiệp 2022</v>
          </cell>
          <cell r="H107" t="str">
            <v>BL12955</v>
          </cell>
          <cell r="I107">
            <v>810000</v>
          </cell>
          <cell r="J107" t="str">
            <v>19/11/2022</v>
          </cell>
          <cell r="K107">
            <v>600000</v>
          </cell>
          <cell r="L107" t="str">
            <v>16/12/2022</v>
          </cell>
          <cell r="M107" t="str">
            <v>x</v>
          </cell>
          <cell r="N107" t="str">
            <v>x</v>
          </cell>
        </row>
        <row r="108">
          <cell r="B108" t="str">
            <v>BABAIU18210</v>
          </cell>
          <cell r="C108" t="str">
            <v>Tôn Thất Tiến</v>
          </cell>
          <cell r="D108" t="str">
            <v>Nam</v>
          </cell>
          <cell r="E108" t="str">
            <v>03/03/1998</v>
          </cell>
          <cell r="F108" t="str">
            <v>BA</v>
          </cell>
          <cell r="G108" t="str">
            <v>Lễ phục tốt nghiệp 2022</v>
          </cell>
          <cell r="H108" t="str">
            <v>BL12540</v>
          </cell>
          <cell r="I108">
            <v>810000</v>
          </cell>
          <cell r="J108" t="str">
            <v>17/11/2022</v>
          </cell>
          <cell r="K108">
            <v>600000</v>
          </cell>
          <cell r="L108" t="str">
            <v>16/12/2022</v>
          </cell>
          <cell r="M108" t="str">
            <v>x</v>
          </cell>
          <cell r="N108" t="str">
            <v>x</v>
          </cell>
        </row>
        <row r="109">
          <cell r="B109" t="str">
            <v>BABAIU18211</v>
          </cell>
          <cell r="C109" t="str">
            <v>Hứa Mỹ Trân</v>
          </cell>
          <cell r="D109" t="str">
            <v>Nữ</v>
          </cell>
          <cell r="E109" t="str">
            <v>14/04/2000</v>
          </cell>
          <cell r="F109" t="str">
            <v>BA</v>
          </cell>
          <cell r="G109" t="str">
            <v>#N/A</v>
          </cell>
          <cell r="H109" t="str">
            <v>#N/A</v>
          </cell>
          <cell r="I109" t="str">
            <v>#N/A</v>
          </cell>
          <cell r="J109" t="str">
            <v>#N/A</v>
          </cell>
          <cell r="K109">
            <v>0</v>
          </cell>
          <cell r="L109">
            <v>0</v>
          </cell>
        </row>
        <row r="110">
          <cell r="B110" t="str">
            <v>BABAIU18214</v>
          </cell>
          <cell r="C110" t="str">
            <v>Nguyễn Thị Bảo Trân</v>
          </cell>
          <cell r="D110" t="str">
            <v>Nữ</v>
          </cell>
          <cell r="E110" t="str">
            <v>24/01/2000</v>
          </cell>
          <cell r="F110" t="str">
            <v>BA</v>
          </cell>
          <cell r="G110" t="str">
            <v>Lễ phục tốt nghiệp 2022</v>
          </cell>
          <cell r="H110" t="str">
            <v>BL12956</v>
          </cell>
          <cell r="I110">
            <v>810000</v>
          </cell>
          <cell r="J110" t="str">
            <v>19/11/2022</v>
          </cell>
          <cell r="K110">
            <v>600000</v>
          </cell>
          <cell r="L110" t="str">
            <v>16/12/2022</v>
          </cell>
          <cell r="M110" t="str">
            <v>x</v>
          </cell>
          <cell r="N110" t="str">
            <v>x</v>
          </cell>
        </row>
        <row r="111">
          <cell r="B111" t="str">
            <v>BABAIU18215</v>
          </cell>
          <cell r="C111" t="str">
            <v>Lê Huỳnh Bảo Trân</v>
          </cell>
          <cell r="D111" t="str">
            <v>Nữ</v>
          </cell>
          <cell r="E111" t="str">
            <v>22/02/2000</v>
          </cell>
          <cell r="F111" t="str">
            <v>BA</v>
          </cell>
          <cell r="G111" t="str">
            <v>Lễ phục tốt nghiệp 2022</v>
          </cell>
          <cell r="H111" t="str">
            <v>BL13043</v>
          </cell>
          <cell r="I111">
            <v>810000</v>
          </cell>
          <cell r="J111" t="str">
            <v>19/11/2022</v>
          </cell>
          <cell r="K111">
            <v>600000</v>
          </cell>
          <cell r="L111" t="str">
            <v>16/12/2022</v>
          </cell>
          <cell r="M111" t="str">
            <v>x</v>
          </cell>
          <cell r="N111" t="str">
            <v>x</v>
          </cell>
        </row>
        <row r="112">
          <cell r="B112" t="str">
            <v>BABAIU18230</v>
          </cell>
          <cell r="C112" t="str">
            <v>Võ Hồ Minh Tú</v>
          </cell>
          <cell r="D112" t="str">
            <v>Nam</v>
          </cell>
          <cell r="E112" t="str">
            <v>19/10/2000</v>
          </cell>
          <cell r="F112" t="str">
            <v>BA</v>
          </cell>
          <cell r="G112" t="str">
            <v>Lễ phục tốt nghiệp 2022</v>
          </cell>
          <cell r="H112" t="str">
            <v>BL12930</v>
          </cell>
          <cell r="I112">
            <v>810000</v>
          </cell>
          <cell r="J112" t="str">
            <v>19/11/2022</v>
          </cell>
          <cell r="K112">
            <v>600000</v>
          </cell>
          <cell r="L112" t="str">
            <v>16/12/2022</v>
          </cell>
          <cell r="M112" t="str">
            <v>x</v>
          </cell>
          <cell r="N112" t="str">
            <v>x</v>
          </cell>
        </row>
        <row r="113">
          <cell r="B113" t="str">
            <v>BABAIU18231</v>
          </cell>
          <cell r="C113" t="str">
            <v>Đinh Hoàng Tú</v>
          </cell>
          <cell r="D113" t="str">
            <v>Nam</v>
          </cell>
          <cell r="E113" t="str">
            <v>11/02/2000</v>
          </cell>
          <cell r="F113" t="str">
            <v>BA</v>
          </cell>
          <cell r="G113" t="str">
            <v>Lễ phục tốt nghiệp 2022</v>
          </cell>
          <cell r="H113" t="str">
            <v>BL12827</v>
          </cell>
          <cell r="I113">
            <v>1110000</v>
          </cell>
          <cell r="J113" t="str">
            <v>18/11/2022</v>
          </cell>
          <cell r="K113">
            <v>600000</v>
          </cell>
          <cell r="L113" t="str">
            <v>16/12/2022</v>
          </cell>
          <cell r="M113" t="str">
            <v>x</v>
          </cell>
          <cell r="N113" t="str">
            <v>x</v>
          </cell>
        </row>
        <row r="114">
          <cell r="B114" t="str">
            <v>BABAIU18233</v>
          </cell>
          <cell r="C114" t="str">
            <v>Trần Minh Tuấn</v>
          </cell>
          <cell r="D114" t="str">
            <v>Nam</v>
          </cell>
          <cell r="E114" t="str">
            <v>28/07/2000</v>
          </cell>
          <cell r="F114" t="str">
            <v>BA</v>
          </cell>
          <cell r="G114" t="str">
            <v>Lễ phục tốt nghiệp 2022</v>
          </cell>
          <cell r="H114" t="str">
            <v>BL12480</v>
          </cell>
          <cell r="I114">
            <v>810000</v>
          </cell>
          <cell r="J114" t="str">
            <v>17/11/2022</v>
          </cell>
          <cell r="K114">
            <v>600000</v>
          </cell>
          <cell r="L114" t="str">
            <v>16/12/2022</v>
          </cell>
          <cell r="M114" t="str">
            <v>x</v>
          </cell>
          <cell r="N114" t="str">
            <v>x</v>
          </cell>
        </row>
        <row r="115">
          <cell r="B115" t="str">
            <v>BABAIU18236</v>
          </cell>
          <cell r="C115" t="str">
            <v>Trần Trịnh Tùng</v>
          </cell>
          <cell r="D115" t="str">
            <v>Nam</v>
          </cell>
          <cell r="E115" t="str">
            <v>12/03/2000</v>
          </cell>
          <cell r="F115" t="str">
            <v>BA</v>
          </cell>
          <cell r="G115" t="str">
            <v>Lễ phục tốt nghiệp 2022</v>
          </cell>
          <cell r="H115" t="str">
            <v>BL12450</v>
          </cell>
          <cell r="I115">
            <v>1110000</v>
          </cell>
          <cell r="J115" t="str">
            <v>17/11/2022</v>
          </cell>
          <cell r="K115">
            <v>600000</v>
          </cell>
          <cell r="L115" t="str">
            <v>16/12/2022</v>
          </cell>
          <cell r="M115" t="str">
            <v>x</v>
          </cell>
          <cell r="N115" t="str">
            <v>x</v>
          </cell>
        </row>
        <row r="116">
          <cell r="B116" t="str">
            <v>BABAIU18241</v>
          </cell>
          <cell r="C116" t="str">
            <v>Nguyễn Thảo Uyên</v>
          </cell>
          <cell r="D116" t="str">
            <v>Nữ</v>
          </cell>
          <cell r="E116" t="str">
            <v>24/07/1999</v>
          </cell>
          <cell r="F116" t="str">
            <v>BA</v>
          </cell>
          <cell r="G116" t="str">
            <v>Lễ phục tốt nghiệp 2022</v>
          </cell>
          <cell r="H116" t="str">
            <v>BL12316</v>
          </cell>
          <cell r="I116">
            <v>1110000</v>
          </cell>
          <cell r="J116" t="str">
            <v>16/11/2022</v>
          </cell>
          <cell r="K116">
            <v>600000</v>
          </cell>
          <cell r="L116" t="str">
            <v>chưa có tk</v>
          </cell>
          <cell r="M116" t="str">
            <v>x</v>
          </cell>
          <cell r="N116" t="str">
            <v>x</v>
          </cell>
        </row>
        <row r="117">
          <cell r="B117" t="str">
            <v>BABAIU18242</v>
          </cell>
          <cell r="C117" t="str">
            <v>Nguyễn Đoàn Minh Uyên</v>
          </cell>
          <cell r="D117" t="str">
            <v>Nữ</v>
          </cell>
          <cell r="E117" t="str">
            <v>02/07/2000</v>
          </cell>
          <cell r="F117" t="str">
            <v>BA</v>
          </cell>
          <cell r="G117" t="str">
            <v>Lễ phục tốt nghiệp 2022</v>
          </cell>
          <cell r="H117" t="str">
            <v>BL12454</v>
          </cell>
          <cell r="I117">
            <v>810000</v>
          </cell>
          <cell r="J117" t="str">
            <v>17/11/2022</v>
          </cell>
          <cell r="K117">
            <v>600000</v>
          </cell>
          <cell r="L117" t="str">
            <v>16/12/2022</v>
          </cell>
          <cell r="M117" t="str">
            <v>x</v>
          </cell>
          <cell r="N117" t="str">
            <v>x</v>
          </cell>
        </row>
        <row r="118">
          <cell r="B118" t="str">
            <v>BABAIU18243</v>
          </cell>
          <cell r="C118" t="str">
            <v>Nguyễn Thị Minh Uyên</v>
          </cell>
          <cell r="D118" t="str">
            <v>Nữ</v>
          </cell>
          <cell r="E118" t="str">
            <v>05/07/2000</v>
          </cell>
          <cell r="F118" t="str">
            <v>BA</v>
          </cell>
          <cell r="G118" t="str">
            <v>Lễ phục tốt nghiệp 2022</v>
          </cell>
          <cell r="H118" t="str">
            <v>BL12336</v>
          </cell>
          <cell r="I118">
            <v>810000</v>
          </cell>
          <cell r="J118" t="str">
            <v>16/11/2022</v>
          </cell>
          <cell r="K118">
            <v>600000</v>
          </cell>
          <cell r="L118" t="str">
            <v>16/12/2022</v>
          </cell>
          <cell r="M118" t="str">
            <v>x</v>
          </cell>
          <cell r="N118" t="str">
            <v>x</v>
          </cell>
        </row>
        <row r="119">
          <cell r="B119" t="str">
            <v>BABAIU18257</v>
          </cell>
          <cell r="C119" t="str">
            <v>Nguyễn Phong Nghinh Xuân</v>
          </cell>
          <cell r="D119" t="str">
            <v>Nữ</v>
          </cell>
          <cell r="E119" t="str">
            <v>26/09/2000</v>
          </cell>
          <cell r="F119" t="str">
            <v>BA</v>
          </cell>
          <cell r="G119" t="str">
            <v>Lễ phục tốt nghiệp 2022</v>
          </cell>
          <cell r="H119" t="str">
            <v>BL13062</v>
          </cell>
          <cell r="I119">
            <v>810000</v>
          </cell>
          <cell r="J119" t="str">
            <v>20/11/2022</v>
          </cell>
          <cell r="K119">
            <v>600000</v>
          </cell>
          <cell r="L119" t="str">
            <v>16/12/2022</v>
          </cell>
          <cell r="M119" t="str">
            <v>x</v>
          </cell>
          <cell r="N119" t="str">
            <v>x</v>
          </cell>
        </row>
        <row r="120">
          <cell r="B120" t="str">
            <v>BABAIU18260</v>
          </cell>
          <cell r="C120" t="str">
            <v>Đinh Hoàng Bảo Yến</v>
          </cell>
          <cell r="D120" t="str">
            <v>Nữ</v>
          </cell>
          <cell r="E120" t="str">
            <v>26/01/2000</v>
          </cell>
          <cell r="F120" t="str">
            <v>BA</v>
          </cell>
          <cell r="G120" t="str">
            <v>Lễ phục tốt nghiệp 2022</v>
          </cell>
          <cell r="H120" t="str">
            <v>BL12871</v>
          </cell>
          <cell r="I120">
            <v>810000</v>
          </cell>
          <cell r="J120" t="str">
            <v>19/11/2022</v>
          </cell>
          <cell r="K120">
            <v>600000</v>
          </cell>
          <cell r="L120" t="str">
            <v>chưa có tk</v>
          </cell>
          <cell r="M120" t="str">
            <v>x</v>
          </cell>
          <cell r="N120" t="str">
            <v>x</v>
          </cell>
        </row>
        <row r="121">
          <cell r="B121" t="str">
            <v>BABAIU18263</v>
          </cell>
          <cell r="C121" t="str">
            <v>Huỳnh Thanh Vũ</v>
          </cell>
          <cell r="D121" t="str">
            <v>Nam</v>
          </cell>
          <cell r="E121" t="str">
            <v>28/02/2000</v>
          </cell>
          <cell r="F121" t="str">
            <v>BA</v>
          </cell>
          <cell r="G121" t="str">
            <v>Lễ phục tốt nghiệp 2022</v>
          </cell>
          <cell r="H121" t="str">
            <v>BL12524</v>
          </cell>
          <cell r="I121">
            <v>1110000</v>
          </cell>
          <cell r="J121" t="str">
            <v>17/11/2022</v>
          </cell>
          <cell r="K121">
            <v>600000</v>
          </cell>
          <cell r="L121" t="str">
            <v>16/12/2022</v>
          </cell>
          <cell r="M121" t="str">
            <v>x</v>
          </cell>
          <cell r="N121" t="str">
            <v>x</v>
          </cell>
        </row>
        <row r="122">
          <cell r="B122" t="str">
            <v>BABAIU18267</v>
          </cell>
          <cell r="C122" t="str">
            <v>Nguyễn Thị Kim Ngân</v>
          </cell>
          <cell r="D122" t="str">
            <v>Nữ</v>
          </cell>
          <cell r="E122" t="str">
            <v>30/01/2000</v>
          </cell>
          <cell r="F122" t="str">
            <v>BA</v>
          </cell>
          <cell r="G122" t="str">
            <v>Lễ phục tốt nghiệp 2022</v>
          </cell>
          <cell r="H122" t="str">
            <v>BL12764</v>
          </cell>
          <cell r="I122">
            <v>810000</v>
          </cell>
          <cell r="J122" t="str">
            <v>18/11/2022</v>
          </cell>
          <cell r="K122">
            <v>600000</v>
          </cell>
          <cell r="L122" t="str">
            <v>16/12/2022</v>
          </cell>
          <cell r="M122" t="str">
            <v>x</v>
          </cell>
          <cell r="N122" t="str">
            <v>x</v>
          </cell>
        </row>
        <row r="123">
          <cell r="B123" t="str">
            <v>BABAIU18269</v>
          </cell>
          <cell r="C123" t="str">
            <v>Lê Nguyễn Minh Thư</v>
          </cell>
          <cell r="D123" t="str">
            <v>Nữ</v>
          </cell>
          <cell r="E123" t="str">
            <v>26/10/2000</v>
          </cell>
          <cell r="F123" t="str">
            <v>BA</v>
          </cell>
          <cell r="G123" t="str">
            <v>Lễ phục tốt nghiệp 2022</v>
          </cell>
          <cell r="H123" t="str">
            <v>BL12529</v>
          </cell>
          <cell r="I123">
            <v>1100000</v>
          </cell>
          <cell r="J123" t="str">
            <v>17/11/2022</v>
          </cell>
          <cell r="K123">
            <v>590000</v>
          </cell>
          <cell r="L123" t="str">
            <v>16/12/2022</v>
          </cell>
          <cell r="M123" t="str">
            <v>x</v>
          </cell>
          <cell r="N123" t="str">
            <v>x</v>
          </cell>
        </row>
        <row r="124">
          <cell r="B124" t="str">
            <v>BABAIU18286</v>
          </cell>
          <cell r="C124" t="str">
            <v>Trần Phạm Thiên An</v>
          </cell>
          <cell r="D124" t="str">
            <v>Nữ</v>
          </cell>
          <cell r="E124" t="str">
            <v>04/04/2000</v>
          </cell>
          <cell r="F124" t="str">
            <v>BA</v>
          </cell>
          <cell r="G124" t="str">
            <v>Lễ phục tốt nghiệp 2022</v>
          </cell>
          <cell r="H124" t="str">
            <v>BL12888</v>
          </cell>
          <cell r="I124">
            <v>810000</v>
          </cell>
          <cell r="J124" t="str">
            <v>19/11/2022</v>
          </cell>
          <cell r="K124">
            <v>600000</v>
          </cell>
          <cell r="L124" t="str">
            <v>16/12/2022</v>
          </cell>
          <cell r="M124" t="str">
            <v>x</v>
          </cell>
          <cell r="N124" t="str">
            <v>x</v>
          </cell>
        </row>
        <row r="125">
          <cell r="B125" t="str">
            <v>BABAIU18287</v>
          </cell>
          <cell r="C125" t="str">
            <v>Đinh Thị Nhã Uyên</v>
          </cell>
          <cell r="D125" t="str">
            <v>Nữ</v>
          </cell>
          <cell r="E125" t="str">
            <v>07/07/2000</v>
          </cell>
          <cell r="F125" t="str">
            <v>BA</v>
          </cell>
          <cell r="G125" t="str">
            <v>Lễ phục tốt nghiệp 2022</v>
          </cell>
          <cell r="H125" t="str">
            <v>BL12290</v>
          </cell>
          <cell r="I125">
            <v>810000</v>
          </cell>
          <cell r="J125" t="str">
            <v>16/11/2022</v>
          </cell>
          <cell r="K125">
            <v>600000</v>
          </cell>
          <cell r="L125" t="str">
            <v>16/12/2022</v>
          </cell>
          <cell r="M125" t="str">
            <v>x</v>
          </cell>
          <cell r="N125" t="str">
            <v>x</v>
          </cell>
        </row>
        <row r="126">
          <cell r="B126" t="str">
            <v>BABAIU18292</v>
          </cell>
          <cell r="C126" t="str">
            <v>Trương Hải Yến</v>
          </cell>
          <cell r="D126" t="str">
            <v>Nữ</v>
          </cell>
          <cell r="E126" t="str">
            <v>25/11/2000</v>
          </cell>
          <cell r="F126" t="str">
            <v>BA</v>
          </cell>
          <cell r="G126" t="str">
            <v>Lễ phục tốt nghiệp 2022</v>
          </cell>
          <cell r="H126" t="str">
            <v>BL12574</v>
          </cell>
          <cell r="I126">
            <v>810000</v>
          </cell>
          <cell r="J126" t="str">
            <v>18/11/2022</v>
          </cell>
          <cell r="K126">
            <v>600000</v>
          </cell>
          <cell r="L126" t="str">
            <v>16/12/2022</v>
          </cell>
          <cell r="M126" t="str">
            <v>x</v>
          </cell>
          <cell r="N126" t="str">
            <v>x</v>
          </cell>
        </row>
        <row r="127">
          <cell r="B127" t="str">
            <v>BABAIU18298</v>
          </cell>
          <cell r="C127" t="str">
            <v>Trần Yến Xuân</v>
          </cell>
          <cell r="D127" t="str">
            <v>Nữ</v>
          </cell>
          <cell r="E127" t="str">
            <v>01/10/2000</v>
          </cell>
          <cell r="F127" t="str">
            <v>BA</v>
          </cell>
          <cell r="G127" t="str">
            <v>Lễ phục tốt nghiệp 2022</v>
          </cell>
          <cell r="H127" t="str">
            <v>BL12224</v>
          </cell>
          <cell r="I127">
            <v>810000</v>
          </cell>
          <cell r="J127" t="str">
            <v>15/11/2022</v>
          </cell>
          <cell r="K127">
            <v>600000</v>
          </cell>
          <cell r="L127" t="str">
            <v>16/12/2022</v>
          </cell>
          <cell r="M127" t="str">
            <v>x</v>
          </cell>
          <cell r="N127" t="str">
            <v>x</v>
          </cell>
        </row>
        <row r="128">
          <cell r="B128" t="str">
            <v>BABAIU18307</v>
          </cell>
          <cell r="C128" t="str">
            <v>Bùi Đoàn Quốc Anh</v>
          </cell>
          <cell r="D128" t="str">
            <v>Nam</v>
          </cell>
          <cell r="E128" t="str">
            <v>24/11/2000</v>
          </cell>
          <cell r="F128" t="str">
            <v>BA</v>
          </cell>
          <cell r="G128" t="str">
            <v>#N/A</v>
          </cell>
          <cell r="H128" t="str">
            <v>#N/A</v>
          </cell>
          <cell r="I128" t="str">
            <v>#N/A</v>
          </cell>
          <cell r="J128" t="str">
            <v>#N/A</v>
          </cell>
          <cell r="K128">
            <v>0</v>
          </cell>
          <cell r="L128">
            <v>0</v>
          </cell>
        </row>
        <row r="129">
          <cell r="B129" t="str">
            <v>BABAIU18310</v>
          </cell>
          <cell r="C129" t="str">
            <v>Nguyễn Lê Trúc Lam</v>
          </cell>
          <cell r="D129" t="str">
            <v>Nữ</v>
          </cell>
          <cell r="E129" t="str">
            <v>18/01/2000</v>
          </cell>
          <cell r="F129" t="str">
            <v>BA</v>
          </cell>
          <cell r="G129" t="str">
            <v>Lễ phục tốt nghiệp 2022</v>
          </cell>
          <cell r="H129" t="str">
            <v>BL12957</v>
          </cell>
          <cell r="I129">
            <v>810000</v>
          </cell>
          <cell r="J129" t="str">
            <v>19/11/2022</v>
          </cell>
          <cell r="K129">
            <v>600000</v>
          </cell>
          <cell r="L129" t="str">
            <v>16/12/2022</v>
          </cell>
          <cell r="M129" t="str">
            <v>x</v>
          </cell>
          <cell r="N129" t="str">
            <v>x</v>
          </cell>
        </row>
        <row r="130">
          <cell r="B130" t="str">
            <v>BABAIU18311</v>
          </cell>
          <cell r="C130" t="str">
            <v>Liên Bích Như (Lien Pi Ru)</v>
          </cell>
          <cell r="D130" t="str">
            <v>Nữ</v>
          </cell>
          <cell r="E130" t="str">
            <v>20/10/2000</v>
          </cell>
          <cell r="F130" t="str">
            <v>BA</v>
          </cell>
          <cell r="G130" t="str">
            <v>Lễ phục tốt nghiệp 2022</v>
          </cell>
          <cell r="H130" t="str">
            <v>BL13218</v>
          </cell>
          <cell r="I130">
            <v>810000</v>
          </cell>
          <cell r="J130" t="str">
            <v>25/11/2022</v>
          </cell>
          <cell r="K130">
            <v>600000</v>
          </cell>
          <cell r="L130" t="str">
            <v>16/12/2022</v>
          </cell>
          <cell r="M130" t="str">
            <v>x</v>
          </cell>
          <cell r="N130" t="str">
            <v>x</v>
          </cell>
        </row>
        <row r="131">
          <cell r="B131" t="str">
            <v>BABAIU18323</v>
          </cell>
          <cell r="C131" t="str">
            <v>Quách Ngọc Gia Hân</v>
          </cell>
          <cell r="D131" t="str">
            <v>Nữ</v>
          </cell>
          <cell r="E131" t="str">
            <v>25/12/2000</v>
          </cell>
          <cell r="F131" t="str">
            <v>BA</v>
          </cell>
          <cell r="G131" t="str">
            <v>Lễ phục tốt nghiệp 2022</v>
          </cell>
          <cell r="H131" t="str">
            <v>BL12338</v>
          </cell>
          <cell r="I131">
            <v>810000</v>
          </cell>
          <cell r="J131" t="str">
            <v>16/11/2022</v>
          </cell>
          <cell r="K131">
            <v>600000</v>
          </cell>
          <cell r="L131" t="str">
            <v>16/12/2022</v>
          </cell>
          <cell r="M131" t="str">
            <v>x</v>
          </cell>
          <cell r="N131" t="str">
            <v>x</v>
          </cell>
        </row>
        <row r="132">
          <cell r="B132" t="str">
            <v>BABAIU18324</v>
          </cell>
          <cell r="C132" t="str">
            <v>Đoàn Thị Phi Sao</v>
          </cell>
          <cell r="D132" t="str">
            <v>Nữ</v>
          </cell>
          <cell r="E132" t="str">
            <v>24/12/2000</v>
          </cell>
          <cell r="F132" t="str">
            <v>BA</v>
          </cell>
          <cell r="G132" t="str">
            <v>Lễ phục tốt nghiệp 2022</v>
          </cell>
          <cell r="H132" t="str">
            <v>BL12647</v>
          </cell>
          <cell r="I132">
            <v>810000</v>
          </cell>
          <cell r="J132" t="str">
            <v>18/11/2022</v>
          </cell>
          <cell r="K132">
            <v>600000</v>
          </cell>
          <cell r="L132" t="str">
            <v>16/12/2022</v>
          </cell>
          <cell r="M132" t="str">
            <v>x</v>
          </cell>
          <cell r="N132" t="str">
            <v>x</v>
          </cell>
        </row>
        <row r="133">
          <cell r="B133" t="str">
            <v>BABAIU18330</v>
          </cell>
          <cell r="C133" t="str">
            <v>Trịnh Thị Thùy Trang</v>
          </cell>
          <cell r="D133" t="str">
            <v>Nữ</v>
          </cell>
          <cell r="E133" t="str">
            <v>19/07/2000</v>
          </cell>
          <cell r="F133" t="str">
            <v>BA</v>
          </cell>
          <cell r="G133" t="str">
            <v>Lễ phục tốt nghiệp 2022</v>
          </cell>
          <cell r="H133" t="str">
            <v>BL12951</v>
          </cell>
          <cell r="I133">
            <v>810000</v>
          </cell>
          <cell r="J133" t="str">
            <v>19/11/2022</v>
          </cell>
          <cell r="K133">
            <v>600000</v>
          </cell>
          <cell r="L133" t="str">
            <v>16/12/2022</v>
          </cell>
          <cell r="M133" t="str">
            <v>x</v>
          </cell>
          <cell r="N133" t="str">
            <v>x</v>
          </cell>
        </row>
        <row r="134">
          <cell r="B134" t="str">
            <v>BABAIU18333</v>
          </cell>
          <cell r="C134" t="str">
            <v>Hoàng Nguyễn Ngọc Khánh</v>
          </cell>
          <cell r="D134" t="str">
            <v>Nữ</v>
          </cell>
          <cell r="E134" t="str">
            <v>24/02/2000</v>
          </cell>
          <cell r="F134" t="str">
            <v>BA</v>
          </cell>
          <cell r="G134" t="str">
            <v>Lễ phục tốt nghiệp 2022</v>
          </cell>
          <cell r="H134" t="str">
            <v>BL12739</v>
          </cell>
          <cell r="I134">
            <v>810000</v>
          </cell>
          <cell r="J134" t="str">
            <v>18/11/2022</v>
          </cell>
          <cell r="K134">
            <v>600000</v>
          </cell>
          <cell r="L134" t="str">
            <v>16/12/2022</v>
          </cell>
          <cell r="M134" t="str">
            <v>x</v>
          </cell>
          <cell r="N134" t="str">
            <v>x</v>
          </cell>
        </row>
        <row r="135">
          <cell r="B135" t="str">
            <v>BABAIU18334</v>
          </cell>
          <cell r="C135" t="str">
            <v>Trần Anh Tú</v>
          </cell>
          <cell r="D135" t="str">
            <v>Nam</v>
          </cell>
          <cell r="E135" t="str">
            <v>20/01/2000</v>
          </cell>
          <cell r="F135" t="str">
            <v>BA</v>
          </cell>
          <cell r="G135" t="str">
            <v>Lễ phục tốt nghiệp 2022</v>
          </cell>
          <cell r="H135" t="str">
            <v>BL12362</v>
          </cell>
          <cell r="I135">
            <v>810000</v>
          </cell>
          <cell r="J135" t="str">
            <v>17/11/2022</v>
          </cell>
          <cell r="K135">
            <v>600000</v>
          </cell>
          <cell r="L135" t="str">
            <v>16/12/2022</v>
          </cell>
          <cell r="M135" t="str">
            <v>x</v>
          </cell>
          <cell r="N135" t="str">
            <v>x</v>
          </cell>
        </row>
        <row r="136">
          <cell r="B136" t="str">
            <v>BABAIU18335</v>
          </cell>
          <cell r="C136" t="str">
            <v>Nguyễn Thảo Vy</v>
          </cell>
          <cell r="D136" t="str">
            <v>Nữ</v>
          </cell>
          <cell r="E136" t="str">
            <v>16/10/2000</v>
          </cell>
          <cell r="F136" t="str">
            <v>BA</v>
          </cell>
          <cell r="G136" t="str">
            <v>Lễ phục tốt nghiệp 2022</v>
          </cell>
          <cell r="H136" t="str">
            <v>BL13019</v>
          </cell>
          <cell r="I136">
            <v>810000</v>
          </cell>
          <cell r="J136" t="str">
            <v>19/11/2022</v>
          </cell>
          <cell r="K136">
            <v>600000</v>
          </cell>
          <cell r="L136" t="str">
            <v>16/12/2022</v>
          </cell>
          <cell r="M136" t="str">
            <v>x</v>
          </cell>
          <cell r="N136" t="str">
            <v>x</v>
          </cell>
        </row>
        <row r="137">
          <cell r="B137" t="str">
            <v>BABAIU18340</v>
          </cell>
          <cell r="C137" t="str">
            <v>Đào Thị Ngọc Trâm</v>
          </cell>
          <cell r="D137" t="str">
            <v>Nữ</v>
          </cell>
          <cell r="E137" t="str">
            <v>02/08/2000</v>
          </cell>
          <cell r="F137" t="str">
            <v>BA</v>
          </cell>
          <cell r="G137" t="str">
            <v>Lễ phục tốt nghiệp 2022</v>
          </cell>
          <cell r="H137" t="str">
            <v>BL12855</v>
          </cell>
          <cell r="I137">
            <v>810000</v>
          </cell>
          <cell r="J137" t="str">
            <v>18/11/2022</v>
          </cell>
          <cell r="K137">
            <v>600000</v>
          </cell>
          <cell r="L137" t="str">
            <v>16/12/2022</v>
          </cell>
          <cell r="M137" t="str">
            <v>x</v>
          </cell>
          <cell r="N137" t="str">
            <v>x</v>
          </cell>
        </row>
        <row r="138">
          <cell r="B138" t="str">
            <v>BABAIU18345</v>
          </cell>
          <cell r="C138" t="str">
            <v>Phan Ngọc Thùy Trang</v>
          </cell>
          <cell r="D138" t="str">
            <v>Nữ</v>
          </cell>
          <cell r="E138" t="str">
            <v>20/06/2000</v>
          </cell>
          <cell r="F138" t="str">
            <v>BA</v>
          </cell>
          <cell r="G138" t="str">
            <v>Lễ phục tốt nghiệp 2022</v>
          </cell>
          <cell r="H138" t="str">
            <v>BL12998</v>
          </cell>
          <cell r="I138">
            <v>810000</v>
          </cell>
          <cell r="J138" t="str">
            <v>19/11/2022</v>
          </cell>
          <cell r="K138">
            <v>600000</v>
          </cell>
          <cell r="L138" t="str">
            <v>16/12/2022</v>
          </cell>
          <cell r="M138" t="str">
            <v>x</v>
          </cell>
          <cell r="N138" t="str">
            <v>x</v>
          </cell>
        </row>
        <row r="139">
          <cell r="B139" t="str">
            <v>BABAIU18346</v>
          </cell>
          <cell r="C139" t="str">
            <v>Nguyễn Diệu Ngọc</v>
          </cell>
          <cell r="D139" t="str">
            <v>Nữ</v>
          </cell>
          <cell r="E139" t="str">
            <v>20/01/2000</v>
          </cell>
          <cell r="F139" t="str">
            <v>BA</v>
          </cell>
          <cell r="G139" t="str">
            <v>Lễ phục tốt nghiệp 2022</v>
          </cell>
          <cell r="H139" t="str">
            <v>BL13032</v>
          </cell>
          <cell r="I139">
            <v>810000</v>
          </cell>
          <cell r="J139" t="str">
            <v>19/11/2022</v>
          </cell>
          <cell r="K139">
            <v>600000</v>
          </cell>
          <cell r="L139" t="str">
            <v>16/12/2022</v>
          </cell>
          <cell r="M139" t="str">
            <v>x</v>
          </cell>
          <cell r="N139" t="str">
            <v>x</v>
          </cell>
        </row>
        <row r="140">
          <cell r="B140" t="str">
            <v>BABAIU18347</v>
          </cell>
          <cell r="C140" t="str">
            <v>Lại Nguyễn Bảo Minh</v>
          </cell>
          <cell r="D140" t="str">
            <v>Nữ</v>
          </cell>
          <cell r="E140" t="str">
            <v>19/08/2000</v>
          </cell>
          <cell r="F140" t="str">
            <v>BA</v>
          </cell>
          <cell r="G140" t="str">
            <v>Lễ phục tốt nghiệp 2022</v>
          </cell>
          <cell r="H140" t="str">
            <v>BL13072</v>
          </cell>
          <cell r="I140">
            <v>810000</v>
          </cell>
          <cell r="J140" t="str">
            <v>20/11/2022</v>
          </cell>
          <cell r="K140">
            <v>600000</v>
          </cell>
          <cell r="L140" t="str">
            <v>16/12/2022</v>
          </cell>
          <cell r="M140" t="str">
            <v>x</v>
          </cell>
          <cell r="N140" t="str">
            <v>x</v>
          </cell>
        </row>
        <row r="141">
          <cell r="B141" t="str">
            <v>BABAIU18350</v>
          </cell>
          <cell r="C141" t="str">
            <v>Đỗ Hoàn Thanh Thảo</v>
          </cell>
          <cell r="D141" t="str">
            <v>Nữ</v>
          </cell>
          <cell r="E141" t="str">
            <v>26/12/2000</v>
          </cell>
          <cell r="F141" t="str">
            <v>BA</v>
          </cell>
          <cell r="G141" t="str">
            <v>Lễ phục tốt nghiệp 2022</v>
          </cell>
          <cell r="H141" t="str">
            <v>BL12226</v>
          </cell>
          <cell r="I141">
            <v>810000</v>
          </cell>
          <cell r="J141" t="str">
            <v>16/11/2022</v>
          </cell>
          <cell r="K141">
            <v>600000</v>
          </cell>
          <cell r="L141" t="str">
            <v>16/12/2022</v>
          </cell>
          <cell r="M141" t="str">
            <v>x</v>
          </cell>
          <cell r="N141" t="str">
            <v>x</v>
          </cell>
        </row>
        <row r="142">
          <cell r="B142" t="str">
            <v>BABAIU18355</v>
          </cell>
          <cell r="C142" t="str">
            <v>Nguyễn Thị Thu Nguyên</v>
          </cell>
          <cell r="D142" t="str">
            <v>Nữ</v>
          </cell>
          <cell r="E142" t="str">
            <v>28/10/2000</v>
          </cell>
          <cell r="F142" t="str">
            <v>BA</v>
          </cell>
          <cell r="G142" t="str">
            <v>Lễ phục tốt nghiệp 2022</v>
          </cell>
          <cell r="H142" t="str">
            <v>BL12627</v>
          </cell>
          <cell r="I142">
            <v>810000</v>
          </cell>
          <cell r="J142" t="str">
            <v>18/11/2022</v>
          </cell>
          <cell r="K142">
            <v>600000</v>
          </cell>
          <cell r="L142" t="str">
            <v>16/12/2022</v>
          </cell>
          <cell r="M142" t="str">
            <v>x</v>
          </cell>
          <cell r="N142" t="str">
            <v>x</v>
          </cell>
        </row>
        <row r="143">
          <cell r="B143" t="str">
            <v>BABAIU18361</v>
          </cell>
          <cell r="C143" t="str">
            <v>Võ Gia Nghi</v>
          </cell>
          <cell r="D143" t="str">
            <v>Nữ</v>
          </cell>
          <cell r="E143" t="str">
            <v>16/05/2000</v>
          </cell>
          <cell r="F143" t="str">
            <v>BA</v>
          </cell>
          <cell r="G143" t="str">
            <v>Lễ phục tốt nghiệp 2022</v>
          </cell>
          <cell r="H143" t="str">
            <v>BL12386</v>
          </cell>
          <cell r="I143">
            <v>810000</v>
          </cell>
          <cell r="J143" t="str">
            <v>17/11/2022</v>
          </cell>
          <cell r="K143">
            <v>600000</v>
          </cell>
          <cell r="L143" t="str">
            <v>16/12/2022</v>
          </cell>
          <cell r="M143" t="str">
            <v>x</v>
          </cell>
          <cell r="N143" t="str">
            <v>x</v>
          </cell>
        </row>
        <row r="144">
          <cell r="B144" t="str">
            <v>BABAIU18380</v>
          </cell>
          <cell r="C144" t="str">
            <v>Doãn Thanh Kim Ngọc</v>
          </cell>
          <cell r="D144" t="str">
            <v>Nữ</v>
          </cell>
          <cell r="E144" t="str">
            <v>02/01/2000</v>
          </cell>
          <cell r="F144" t="str">
            <v>BA</v>
          </cell>
          <cell r="G144" t="str">
            <v>Lễ phục tốt nghiệp 2022</v>
          </cell>
          <cell r="H144" t="str">
            <v>BL12815</v>
          </cell>
          <cell r="I144">
            <v>810000</v>
          </cell>
          <cell r="J144" t="str">
            <v>18/11/2022</v>
          </cell>
          <cell r="K144">
            <v>600000</v>
          </cell>
          <cell r="L144" t="str">
            <v>16/12/2022</v>
          </cell>
          <cell r="M144" t="str">
            <v>x</v>
          </cell>
          <cell r="N144" t="str">
            <v>x</v>
          </cell>
        </row>
        <row r="145">
          <cell r="B145" t="str">
            <v>BABAIU18384</v>
          </cell>
          <cell r="C145" t="str">
            <v>Nguyễn Ngọc Ánh Vân</v>
          </cell>
          <cell r="D145" t="str">
            <v>Nữ</v>
          </cell>
          <cell r="E145" t="str">
            <v>20/08/2000</v>
          </cell>
          <cell r="F145" t="str">
            <v>BA</v>
          </cell>
          <cell r="G145" t="str">
            <v>Lễ phục tốt nghiệp 2022</v>
          </cell>
          <cell r="H145" t="str">
            <v>BL13020</v>
          </cell>
          <cell r="I145">
            <v>810000</v>
          </cell>
          <cell r="J145" t="str">
            <v>19/11/2022</v>
          </cell>
          <cell r="K145">
            <v>600000</v>
          </cell>
          <cell r="L145" t="str">
            <v>16/12/2022</v>
          </cell>
          <cell r="M145" t="str">
            <v>x</v>
          </cell>
          <cell r="N145" t="str">
            <v>x</v>
          </cell>
        </row>
        <row r="146">
          <cell r="B146" t="str">
            <v>BABAIU18386</v>
          </cell>
          <cell r="C146" t="str">
            <v>Cao Ngọc Ánh Dương</v>
          </cell>
          <cell r="D146" t="str">
            <v>Nữ</v>
          </cell>
          <cell r="E146" t="str">
            <v>15/04/2000</v>
          </cell>
          <cell r="F146" t="str">
            <v>BA</v>
          </cell>
          <cell r="G146" t="str">
            <v>Lễ phục tốt nghiệp 2022</v>
          </cell>
          <cell r="H146" t="str">
            <v>BL12465</v>
          </cell>
          <cell r="I146">
            <v>810000</v>
          </cell>
          <cell r="J146" t="str">
            <v>17/11/2022</v>
          </cell>
          <cell r="K146">
            <v>600000</v>
          </cell>
          <cell r="L146" t="str">
            <v>16/12/2022</v>
          </cell>
          <cell r="M146" t="str">
            <v>x</v>
          </cell>
          <cell r="N146" t="str">
            <v>x</v>
          </cell>
        </row>
        <row r="147">
          <cell r="B147" t="str">
            <v>BABAIU18391</v>
          </cell>
          <cell r="C147" t="str">
            <v>Nguyễn Thanh Diễm Thi</v>
          </cell>
          <cell r="D147" t="str">
            <v>Nữ</v>
          </cell>
          <cell r="E147" t="str">
            <v>13/10/2000</v>
          </cell>
          <cell r="F147" t="str">
            <v>BA</v>
          </cell>
          <cell r="G147" t="str">
            <v>Lễ phục tốt nghiệp 2022</v>
          </cell>
          <cell r="H147" t="str">
            <v>BL13067</v>
          </cell>
          <cell r="I147">
            <v>810000</v>
          </cell>
          <cell r="J147" t="str">
            <v>20/11/2022</v>
          </cell>
          <cell r="K147">
            <v>600000</v>
          </cell>
          <cell r="L147" t="str">
            <v>16/12/2022</v>
          </cell>
          <cell r="M147" t="str">
            <v>x</v>
          </cell>
          <cell r="N147" t="str">
            <v>x</v>
          </cell>
        </row>
        <row r="148">
          <cell r="B148" t="str">
            <v>BABAIU18401</v>
          </cell>
          <cell r="C148" t="str">
            <v>Lê Quốc Việt</v>
          </cell>
          <cell r="D148" t="str">
            <v>Nam</v>
          </cell>
          <cell r="E148" t="str">
            <v>21/03/2000</v>
          </cell>
          <cell r="F148" t="str">
            <v>BA</v>
          </cell>
          <cell r="G148" t="str">
            <v>Lễ phục tốt nghiệp 2022</v>
          </cell>
          <cell r="H148" t="str">
            <v>BL12251</v>
          </cell>
          <cell r="I148">
            <v>1100000</v>
          </cell>
          <cell r="J148" t="str">
            <v>16/11/2022</v>
          </cell>
          <cell r="K148">
            <v>590000</v>
          </cell>
          <cell r="L148" t="str">
            <v>16/12/2022</v>
          </cell>
          <cell r="M148" t="str">
            <v>x</v>
          </cell>
          <cell r="N148" t="str">
            <v>x</v>
          </cell>
        </row>
        <row r="149">
          <cell r="B149" t="str">
            <v>BABAIU18402</v>
          </cell>
          <cell r="C149" t="str">
            <v>Nguyễn Diệu Thùy</v>
          </cell>
          <cell r="D149" t="str">
            <v>Nữ</v>
          </cell>
          <cell r="E149" t="str">
            <v>06/11/2000</v>
          </cell>
          <cell r="F149" t="str">
            <v>BA</v>
          </cell>
          <cell r="G149" t="str">
            <v>#N/A</v>
          </cell>
          <cell r="H149" t="str">
            <v>#N/A</v>
          </cell>
          <cell r="I149" t="str">
            <v>#N/A</v>
          </cell>
          <cell r="J149" t="str">
            <v>#N/A</v>
          </cell>
          <cell r="K149">
            <v>0</v>
          </cell>
          <cell r="L149">
            <v>0</v>
          </cell>
        </row>
        <row r="150">
          <cell r="B150" t="str">
            <v>BABAWE18331</v>
          </cell>
          <cell r="C150" t="str">
            <v>DO THI HONG NHUNG</v>
          </cell>
          <cell r="G150" t="str">
            <v>Lễ phục tốt nghiệp 2022</v>
          </cell>
          <cell r="H150" t="str">
            <v>BL13111</v>
          </cell>
          <cell r="I150">
            <v>3310000</v>
          </cell>
          <cell r="J150" t="str">
            <v>21/11/2022</v>
          </cell>
          <cell r="K150">
            <v>2630000</v>
          </cell>
          <cell r="L150" t="str">
            <v>16/12/2022</v>
          </cell>
          <cell r="M150" t="str">
            <v>x</v>
          </cell>
          <cell r="N150" t="str">
            <v>x</v>
          </cell>
        </row>
        <row r="151">
          <cell r="B151" t="str">
            <v>BABAWE17038</v>
          </cell>
          <cell r="C151" t="str">
            <v>DO HAI XUAN QUYNH</v>
          </cell>
          <cell r="G151" t="str">
            <v>#N/A</v>
          </cell>
          <cell r="H151" t="str">
            <v>#N/A</v>
          </cell>
          <cell r="I151" t="str">
            <v>#N/A</v>
          </cell>
          <cell r="J151" t="str">
            <v>#N/A</v>
          </cell>
          <cell r="K151">
            <v>0</v>
          </cell>
          <cell r="L151">
            <v>0</v>
          </cell>
        </row>
        <row r="152">
          <cell r="B152" t="str">
            <v>BABAWE17373</v>
          </cell>
          <cell r="C152" t="str">
            <v>DOAN THI THAO PHUONG</v>
          </cell>
          <cell r="G152" t="str">
            <v>Lễ phục tốt nghiệp 2022</v>
          </cell>
          <cell r="H152" t="str">
            <v>BL12342</v>
          </cell>
          <cell r="I152">
            <v>3310000</v>
          </cell>
          <cell r="J152" t="str">
            <v>16/11/2022</v>
          </cell>
          <cell r="K152">
            <v>2630000</v>
          </cell>
          <cell r="L152" t="str">
            <v>16/12/2022</v>
          </cell>
          <cell r="M152" t="str">
            <v>x</v>
          </cell>
          <cell r="N152" t="str">
            <v>x</v>
          </cell>
        </row>
        <row r="153">
          <cell r="B153" t="str">
            <v>BABAWE18286</v>
          </cell>
          <cell r="C153" t="str">
            <v>LE THI MINH THU</v>
          </cell>
          <cell r="G153" t="str">
            <v>Lễ phục tốt nghiệp 2022</v>
          </cell>
          <cell r="H153" t="str">
            <v>BL12324</v>
          </cell>
          <cell r="I153">
            <v>3610000</v>
          </cell>
          <cell r="J153" t="str">
            <v>16/11/2022</v>
          </cell>
          <cell r="K153">
            <v>2630000</v>
          </cell>
          <cell r="L153" t="str">
            <v>16/12/2022</v>
          </cell>
          <cell r="M153" t="str">
            <v>x</v>
          </cell>
          <cell r="N153" t="str">
            <v>x</v>
          </cell>
        </row>
        <row r="154">
          <cell r="B154" t="str">
            <v>BABAWE18318</v>
          </cell>
          <cell r="C154" t="str">
            <v>LE NGUYEN TUONG VY</v>
          </cell>
          <cell r="G154" t="str">
            <v>Lễ phục tốt nghiệp 2022</v>
          </cell>
          <cell r="H154" t="str">
            <v>BL13160</v>
          </cell>
          <cell r="I154">
            <v>3310000</v>
          </cell>
          <cell r="J154" t="str">
            <v>22/11/2022</v>
          </cell>
          <cell r="K154">
            <v>2630000</v>
          </cell>
          <cell r="L154" t="str">
            <v>16/12/2022</v>
          </cell>
          <cell r="M154" t="str">
            <v>x</v>
          </cell>
          <cell r="N154" t="str">
            <v>x</v>
          </cell>
        </row>
        <row r="155">
          <cell r="B155" t="str">
            <v>BABAWE17484</v>
          </cell>
          <cell r="C155" t="str">
            <v>MAI THI BICH TUYEN</v>
          </cell>
          <cell r="G155" t="str">
            <v>Lễ phục tốt nghiệp 2022</v>
          </cell>
          <cell r="H155" t="str">
            <v>BL12429</v>
          </cell>
          <cell r="I155">
            <v>3310000</v>
          </cell>
          <cell r="J155" t="str">
            <v>17/11/2022</v>
          </cell>
          <cell r="K155">
            <v>2630000</v>
          </cell>
          <cell r="L155" t="str">
            <v>16/12/2022</v>
          </cell>
          <cell r="M155" t="str">
            <v>x</v>
          </cell>
          <cell r="N155" t="str">
            <v>x</v>
          </cell>
        </row>
        <row r="156">
          <cell r="B156" t="str">
            <v>BABAWE16352</v>
          </cell>
          <cell r="C156" t="str">
            <v>NGUYEN VU HONG HA</v>
          </cell>
          <cell r="G156" t="str">
            <v>Lễ phục tốt nghiệp 2022</v>
          </cell>
          <cell r="H156" t="str">
            <v>BL12286</v>
          </cell>
          <cell r="I156">
            <v>3310000</v>
          </cell>
          <cell r="J156" t="str">
            <v>16/11/2022</v>
          </cell>
          <cell r="K156">
            <v>2630000</v>
          </cell>
          <cell r="L156" t="str">
            <v>16/12/2022</v>
          </cell>
          <cell r="M156" t="str">
            <v>x</v>
          </cell>
          <cell r="N156" t="str">
            <v>x</v>
          </cell>
        </row>
        <row r="157">
          <cell r="B157" t="str">
            <v>BABAWE16216</v>
          </cell>
          <cell r="C157" t="str">
            <v>NGUYEN DOAN TUONG TAM</v>
          </cell>
          <cell r="G157" t="str">
            <v>Lễ phục tốt nghiệp 2022</v>
          </cell>
          <cell r="H157" t="str">
            <v>BL12804</v>
          </cell>
          <cell r="I157">
            <v>3310000</v>
          </cell>
          <cell r="J157" t="str">
            <v>18/11/2022</v>
          </cell>
          <cell r="K157">
            <v>2630000</v>
          </cell>
          <cell r="L157" t="str">
            <v>16/12/2022</v>
          </cell>
          <cell r="M157" t="str">
            <v>x</v>
          </cell>
          <cell r="N157" t="str">
            <v>x</v>
          </cell>
        </row>
        <row r="158">
          <cell r="B158" t="str">
            <v>BABAWE18329</v>
          </cell>
          <cell r="C158" t="str">
            <v>NGUYEN THI HUYEN TRANG</v>
          </cell>
          <cell r="G158" t="str">
            <v>#N/A</v>
          </cell>
          <cell r="H158" t="str">
            <v>#N/A</v>
          </cell>
          <cell r="I158" t="str">
            <v>#N/A</v>
          </cell>
          <cell r="J158" t="str">
            <v>#N/A</v>
          </cell>
          <cell r="K158">
            <v>0</v>
          </cell>
          <cell r="L158">
            <v>0</v>
          </cell>
        </row>
        <row r="159">
          <cell r="B159" t="str">
            <v>BABAWE18339</v>
          </cell>
          <cell r="C159" t="str">
            <v>PHAM THI MINH ANH</v>
          </cell>
          <cell r="G159" t="str">
            <v>#N/A</v>
          </cell>
          <cell r="H159" t="str">
            <v>#N/A</v>
          </cell>
          <cell r="I159" t="str">
            <v>#N/A</v>
          </cell>
          <cell r="J159" t="str">
            <v>#N/A</v>
          </cell>
          <cell r="K159">
            <v>0</v>
          </cell>
          <cell r="L159">
            <v>0</v>
          </cell>
        </row>
        <row r="160">
          <cell r="B160" t="str">
            <v>BABAWE16069</v>
          </cell>
          <cell r="C160" t="str">
            <v>PHAM THUY ANH</v>
          </cell>
          <cell r="G160" t="str">
            <v>Lễ phục tốt nghiệp 2022</v>
          </cell>
          <cell r="H160" t="str">
            <v>BL13200</v>
          </cell>
          <cell r="I160">
            <v>3310000</v>
          </cell>
          <cell r="J160" t="str">
            <v>23/11/2022</v>
          </cell>
          <cell r="K160">
            <v>0</v>
          </cell>
          <cell r="L160">
            <v>0</v>
          </cell>
          <cell r="M160" t="str">
            <v>x</v>
          </cell>
        </row>
        <row r="161">
          <cell r="B161" t="str">
            <v>BABAWE17141</v>
          </cell>
          <cell r="C161" t="str">
            <v>PHAM UYEN UYEN</v>
          </cell>
          <cell r="G161" t="str">
            <v>#N/A</v>
          </cell>
          <cell r="H161" t="str">
            <v>#N/A</v>
          </cell>
          <cell r="I161" t="str">
            <v>#N/A</v>
          </cell>
          <cell r="J161" t="str">
            <v>#N/A</v>
          </cell>
          <cell r="K161">
            <v>0</v>
          </cell>
          <cell r="L161">
            <v>0</v>
          </cell>
        </row>
        <row r="162">
          <cell r="B162" t="str">
            <v>BABAWE18320</v>
          </cell>
          <cell r="C162" t="str">
            <v>PHAN KHANH VY</v>
          </cell>
          <cell r="G162" t="str">
            <v>Lễ phục tốt nghiệp 2022</v>
          </cell>
          <cell r="H162" t="str">
            <v>BL13115</v>
          </cell>
          <cell r="I162">
            <v>3310000</v>
          </cell>
          <cell r="J162" t="str">
            <v>21/11/2022</v>
          </cell>
          <cell r="K162">
            <v>2630000</v>
          </cell>
          <cell r="L162" t="str">
            <v>16/12/2022</v>
          </cell>
          <cell r="M162" t="str">
            <v>x</v>
          </cell>
          <cell r="N162" t="str">
            <v>x</v>
          </cell>
        </row>
        <row r="163">
          <cell r="B163" t="str">
            <v>BABAWE17169</v>
          </cell>
          <cell r="C163" t="str">
            <v>TRAN HUYNH THAO THY</v>
          </cell>
          <cell r="G163" t="str">
            <v>Lễ phục tốt nghiệp 2022</v>
          </cell>
          <cell r="H163" t="str">
            <v>BL13182</v>
          </cell>
          <cell r="I163">
            <v>3310000</v>
          </cell>
          <cell r="J163" t="str">
            <v>22/11/2022</v>
          </cell>
          <cell r="K163">
            <v>2630000</v>
          </cell>
          <cell r="L163" t="str">
            <v>16/12/2022</v>
          </cell>
          <cell r="M163" t="str">
            <v>x</v>
          </cell>
          <cell r="N163" t="str">
            <v>x</v>
          </cell>
        </row>
        <row r="164">
          <cell r="B164" t="str">
            <v>BABAWE17161</v>
          </cell>
          <cell r="C164" t="str">
            <v>VUONG THUY ANH</v>
          </cell>
          <cell r="G164" t="str">
            <v>Lễ phục tốt nghiệp 2022</v>
          </cell>
          <cell r="H164" t="str">
            <v>BL12927</v>
          </cell>
          <cell r="I164">
            <v>3310000</v>
          </cell>
          <cell r="J164" t="str">
            <v>19/11/2022</v>
          </cell>
          <cell r="K164">
            <v>2630000</v>
          </cell>
          <cell r="L164" t="str">
            <v>16/12/2022</v>
          </cell>
          <cell r="M164" t="str">
            <v>x</v>
          </cell>
          <cell r="N164" t="str">
            <v>x</v>
          </cell>
        </row>
        <row r="165">
          <cell r="B165" t="str">
            <v>BABAWE18478</v>
          </cell>
          <cell r="C165" t="str">
            <v>BUI CAO KY DUYEN</v>
          </cell>
          <cell r="G165" t="str">
            <v>Lễ phục tốt nghiệp 2022</v>
          </cell>
          <cell r="H165" t="str">
            <v>BL12546</v>
          </cell>
          <cell r="I165">
            <v>3310000</v>
          </cell>
          <cell r="J165" t="str">
            <v>18/11/2022</v>
          </cell>
          <cell r="K165">
            <v>2630000</v>
          </cell>
          <cell r="L165" t="str">
            <v>16/12/2022</v>
          </cell>
          <cell r="M165" t="str">
            <v>x</v>
          </cell>
          <cell r="N165" t="str">
            <v>x</v>
          </cell>
        </row>
        <row r="166">
          <cell r="B166" t="str">
            <v>BABAWE18345</v>
          </cell>
          <cell r="C166" t="str">
            <v>BUI THU HIEN</v>
          </cell>
          <cell r="G166" t="str">
            <v>Lễ phục tốt nghiệp 2022</v>
          </cell>
          <cell r="H166" t="str">
            <v>BL13152</v>
          </cell>
          <cell r="I166">
            <v>3310000</v>
          </cell>
          <cell r="J166" t="str">
            <v>22/11/2022</v>
          </cell>
          <cell r="K166">
            <v>2630000</v>
          </cell>
          <cell r="L166" t="str">
            <v>16/12/2022</v>
          </cell>
          <cell r="M166" t="str">
            <v>x</v>
          </cell>
          <cell r="N166" t="str">
            <v>x</v>
          </cell>
        </row>
        <row r="167">
          <cell r="B167" t="str">
            <v>BABAWE18108</v>
          </cell>
          <cell r="C167" t="str">
            <v>CHE NHAT NGUYEN</v>
          </cell>
          <cell r="G167" t="str">
            <v>Lễ phục tốt nghiệp 2022</v>
          </cell>
          <cell r="H167" t="str">
            <v>BL12343</v>
          </cell>
          <cell r="I167">
            <v>3310000</v>
          </cell>
          <cell r="J167" t="str">
            <v>16/11/2022</v>
          </cell>
          <cell r="K167">
            <v>2630000</v>
          </cell>
          <cell r="L167" t="str">
            <v>16/12/2022</v>
          </cell>
          <cell r="M167" t="str">
            <v>x</v>
          </cell>
          <cell r="N167" t="str">
            <v>x</v>
          </cell>
        </row>
        <row r="168">
          <cell r="B168" t="str">
            <v>BABAWE17238</v>
          </cell>
          <cell r="C168" t="str">
            <v>DANG THAI DUC</v>
          </cell>
          <cell r="G168" t="str">
            <v>Lễ phục tốt nghiệp 2022</v>
          </cell>
          <cell r="H168" t="str">
            <v>BL12328</v>
          </cell>
          <cell r="I168">
            <v>3310000</v>
          </cell>
          <cell r="J168" t="str">
            <v>16/11/2022</v>
          </cell>
          <cell r="K168">
            <v>2630000</v>
          </cell>
          <cell r="L168" t="str">
            <v>16/12/2022</v>
          </cell>
          <cell r="M168" t="str">
            <v>x</v>
          </cell>
          <cell r="N168" t="str">
            <v>x</v>
          </cell>
        </row>
        <row r="169">
          <cell r="B169" t="str">
            <v>BABAWE18314</v>
          </cell>
          <cell r="C169" t="str">
            <v>DAU LE THAO VY</v>
          </cell>
          <cell r="G169" t="str">
            <v>Lễ phục tốt nghiệp 2022</v>
          </cell>
          <cell r="H169" t="str">
            <v>BL12853</v>
          </cell>
          <cell r="I169">
            <v>3310000</v>
          </cell>
          <cell r="J169" t="str">
            <v>18/11/2022</v>
          </cell>
          <cell r="K169">
            <v>2630000</v>
          </cell>
          <cell r="L169" t="str">
            <v>16/12/2022</v>
          </cell>
          <cell r="M169" t="str">
            <v>x</v>
          </cell>
          <cell r="N169" t="str">
            <v>x</v>
          </cell>
        </row>
        <row r="170">
          <cell r="B170" t="str">
            <v>BABAWE16164</v>
          </cell>
          <cell r="C170" t="str">
            <v>DO HONG HOANG ANH</v>
          </cell>
          <cell r="G170" t="str">
            <v>Lễ phục tốt nghiệp 2022</v>
          </cell>
          <cell r="H170" t="str">
            <v>BL12899</v>
          </cell>
          <cell r="I170">
            <v>3310000</v>
          </cell>
          <cell r="J170" t="str">
            <v>19/11/2022</v>
          </cell>
          <cell r="K170">
            <v>2630000</v>
          </cell>
          <cell r="L170" t="str">
            <v>16/12/2022</v>
          </cell>
          <cell r="M170" t="str">
            <v>x</v>
          </cell>
          <cell r="N170" t="str">
            <v>x</v>
          </cell>
        </row>
        <row r="171">
          <cell r="B171" t="str">
            <v>BABAWE18515</v>
          </cell>
          <cell r="C171" t="str">
            <v>DO NGOC ANH</v>
          </cell>
          <cell r="G171" t="str">
            <v>Lễ phục tốt nghiệp 2022</v>
          </cell>
          <cell r="H171" t="str">
            <v>BL12639</v>
          </cell>
          <cell r="I171">
            <v>3310000</v>
          </cell>
          <cell r="J171" t="str">
            <v>18/11/2022</v>
          </cell>
          <cell r="K171">
            <v>2630000</v>
          </cell>
          <cell r="L171" t="str">
            <v>16/12/2022</v>
          </cell>
          <cell r="M171" t="str">
            <v>x</v>
          </cell>
          <cell r="N171" t="str">
            <v>x</v>
          </cell>
        </row>
        <row r="172">
          <cell r="B172" t="str">
            <v>BABAWE17365</v>
          </cell>
          <cell r="C172" t="str">
            <v>DUONG KY NAM</v>
          </cell>
          <cell r="G172" t="str">
            <v>Lễ phục tốt nghiệp 2022</v>
          </cell>
          <cell r="H172" t="str">
            <v>BL12650</v>
          </cell>
          <cell r="I172">
            <v>3310000</v>
          </cell>
          <cell r="J172" t="str">
            <v>18/11/2022</v>
          </cell>
          <cell r="K172">
            <v>2630000</v>
          </cell>
          <cell r="L172" t="str">
            <v>16/12/2022</v>
          </cell>
          <cell r="M172" t="str">
            <v>x</v>
          </cell>
          <cell r="N172" t="str">
            <v>x</v>
          </cell>
        </row>
        <row r="173">
          <cell r="B173" t="str">
            <v>BABAWE18274</v>
          </cell>
          <cell r="C173" t="str">
            <v>HA HOANG SON</v>
          </cell>
          <cell r="G173" t="str">
            <v>Lễ phục tốt nghiệp 2022</v>
          </cell>
          <cell r="H173" t="str">
            <v>BL12329</v>
          </cell>
          <cell r="I173">
            <v>3310000</v>
          </cell>
          <cell r="J173" t="str">
            <v>16/11/2022</v>
          </cell>
          <cell r="K173">
            <v>2630000</v>
          </cell>
          <cell r="L173" t="str">
            <v>16/12/2022</v>
          </cell>
          <cell r="M173" t="str">
            <v>x</v>
          </cell>
          <cell r="N173" t="str">
            <v>x</v>
          </cell>
        </row>
        <row r="174">
          <cell r="B174" t="str">
            <v>BABAWE15073</v>
          </cell>
          <cell r="C174" t="str">
            <v>HUYNH HOANG NGUYEN</v>
          </cell>
          <cell r="G174" t="str">
            <v>Lễ phục tốt nghiệp 2022</v>
          </cell>
          <cell r="H174" t="str">
            <v>BL12687</v>
          </cell>
          <cell r="I174">
            <v>3610000</v>
          </cell>
          <cell r="J174" t="str">
            <v>18/11/2022</v>
          </cell>
          <cell r="K174">
            <v>2630000</v>
          </cell>
          <cell r="L174" t="str">
            <v>16/12/2022</v>
          </cell>
          <cell r="M174" t="str">
            <v>x</v>
          </cell>
          <cell r="N174" t="str">
            <v>x</v>
          </cell>
        </row>
        <row r="175">
          <cell r="B175" t="str">
            <v>BABAWE17297</v>
          </cell>
          <cell r="C175" t="str">
            <v>KIEU MINH NHUT</v>
          </cell>
          <cell r="G175" t="str">
            <v>Lễ phục tốt nghiệp 2022</v>
          </cell>
          <cell r="H175" t="str">
            <v>BL12967</v>
          </cell>
          <cell r="I175">
            <v>3310000</v>
          </cell>
          <cell r="J175" t="str">
            <v>19/11/2022</v>
          </cell>
          <cell r="K175">
            <v>2630000</v>
          </cell>
          <cell r="L175" t="str">
            <v>16/12/2022</v>
          </cell>
          <cell r="M175" t="str">
            <v>x</v>
          </cell>
          <cell r="N175" t="str">
            <v>x</v>
          </cell>
        </row>
        <row r="176">
          <cell r="B176" t="str">
            <v>BABAWE18093</v>
          </cell>
          <cell r="C176" t="str">
            <v>LAM SON HA</v>
          </cell>
          <cell r="G176" t="str">
            <v>Lễ phục tốt nghiệp 2022</v>
          </cell>
          <cell r="H176" t="str">
            <v>BL12732</v>
          </cell>
          <cell r="I176">
            <v>3310000</v>
          </cell>
          <cell r="J176" t="str">
            <v>18/11/2022</v>
          </cell>
          <cell r="K176">
            <v>0</v>
          </cell>
          <cell r="L176">
            <v>0</v>
          </cell>
          <cell r="M176" t="str">
            <v>x</v>
          </cell>
        </row>
        <row r="177">
          <cell r="B177" t="str">
            <v>BABAWE17441</v>
          </cell>
          <cell r="C177" t="str">
            <v>LE DIEU ANH</v>
          </cell>
          <cell r="G177" t="str">
            <v>Lễ phục tốt nghiệp 2022</v>
          </cell>
          <cell r="H177" t="str">
            <v>BL13057</v>
          </cell>
          <cell r="I177">
            <v>3310000</v>
          </cell>
          <cell r="J177" t="str">
            <v>20/11/2022</v>
          </cell>
          <cell r="K177">
            <v>2630000</v>
          </cell>
          <cell r="L177" t="str">
            <v>16/12/2022</v>
          </cell>
          <cell r="M177" t="str">
            <v>x</v>
          </cell>
          <cell r="N177" t="str">
            <v>x</v>
          </cell>
        </row>
        <row r="178">
          <cell r="B178" t="str">
            <v>BABAWE18142</v>
          </cell>
          <cell r="C178" t="str">
            <v>LE NGOC QUE ANH</v>
          </cell>
          <cell r="G178" t="str">
            <v>Lễ phục tốt nghiệp 2022</v>
          </cell>
          <cell r="H178" t="str">
            <v>BL12401</v>
          </cell>
          <cell r="I178">
            <v>3310000</v>
          </cell>
          <cell r="J178" t="str">
            <v>17/11/2022</v>
          </cell>
          <cell r="K178">
            <v>2630000</v>
          </cell>
          <cell r="L178" t="str">
            <v>16/12/2022</v>
          </cell>
          <cell r="M178" t="str">
            <v>x</v>
          </cell>
          <cell r="N178" t="str">
            <v>x</v>
          </cell>
        </row>
        <row r="179">
          <cell r="B179" t="str">
            <v>BABAWE18585</v>
          </cell>
          <cell r="C179" t="str">
            <v>LE MINH QUYNH CHI</v>
          </cell>
          <cell r="G179" t="str">
            <v>Lễ phục tốt nghiệp 2022</v>
          </cell>
          <cell r="H179" t="str">
            <v>BL12575</v>
          </cell>
          <cell r="I179">
            <v>3610000</v>
          </cell>
          <cell r="J179" t="str">
            <v>18/11/2022</v>
          </cell>
          <cell r="K179">
            <v>2630000</v>
          </cell>
          <cell r="L179" t="str">
            <v>16/12/2022</v>
          </cell>
          <cell r="M179" t="str">
            <v>x</v>
          </cell>
          <cell r="N179" t="str">
            <v>x</v>
          </cell>
        </row>
        <row r="180">
          <cell r="B180" t="str">
            <v>BABAWE17163</v>
          </cell>
          <cell r="C180" t="str">
            <v>LE THANH NHAT MINH</v>
          </cell>
          <cell r="G180" t="str">
            <v>Lễ phục tốt nghiệp 2022</v>
          </cell>
          <cell r="H180" t="str">
            <v>BL12811</v>
          </cell>
          <cell r="I180">
            <v>3310000</v>
          </cell>
          <cell r="J180" t="str">
            <v>18/11/2022</v>
          </cell>
          <cell r="K180">
            <v>2630000</v>
          </cell>
          <cell r="L180" t="str">
            <v>16/12/2022</v>
          </cell>
          <cell r="M180" t="str">
            <v>x</v>
          </cell>
          <cell r="N180" t="str">
            <v>x</v>
          </cell>
        </row>
        <row r="181">
          <cell r="B181" t="str">
            <v>BABAWE18268</v>
          </cell>
          <cell r="C181" t="str">
            <v>LE NGOC QUYNH</v>
          </cell>
          <cell r="G181" t="str">
            <v>Lễ phục tốt nghiệp 2022</v>
          </cell>
          <cell r="H181" t="str">
            <v>BL12611</v>
          </cell>
          <cell r="I181">
            <v>3310000</v>
          </cell>
          <cell r="J181" t="str">
            <v>18/11/2022</v>
          </cell>
          <cell r="K181">
            <v>2630000</v>
          </cell>
          <cell r="L181" t="str">
            <v>chưa có tk</v>
          </cell>
          <cell r="M181" t="str">
            <v>x</v>
          </cell>
          <cell r="N181" t="str">
            <v>x</v>
          </cell>
        </row>
        <row r="182">
          <cell r="B182" t="str">
            <v>BABAWE18393</v>
          </cell>
          <cell r="C182" t="str">
            <v>NGUYEN MINH THAO AN</v>
          </cell>
          <cell r="G182" t="str">
            <v>Lễ phục tốt nghiệp 2022</v>
          </cell>
          <cell r="H182" t="str">
            <v>BL12372</v>
          </cell>
          <cell r="I182">
            <v>3310000</v>
          </cell>
          <cell r="J182" t="str">
            <v>17/11/2022</v>
          </cell>
          <cell r="K182">
            <v>2630000</v>
          </cell>
          <cell r="L182" t="str">
            <v>16/12/2022</v>
          </cell>
          <cell r="M182" t="str">
            <v>x</v>
          </cell>
          <cell r="N182" t="str">
            <v>x</v>
          </cell>
        </row>
        <row r="183">
          <cell r="B183" t="str">
            <v>BABAWE17399</v>
          </cell>
          <cell r="C183" t="str">
            <v>NGUYEN NGO DUC ANH</v>
          </cell>
          <cell r="G183" t="str">
            <v>Lễ phục tốt nghiệp 2022</v>
          </cell>
          <cell r="H183" t="str">
            <v>BL12759</v>
          </cell>
          <cell r="I183">
            <v>3310000</v>
          </cell>
          <cell r="J183" t="str">
            <v>18/11/2022</v>
          </cell>
          <cell r="K183">
            <v>2630000</v>
          </cell>
          <cell r="L183" t="str">
            <v>16/12/2022</v>
          </cell>
          <cell r="M183" t="str">
            <v>x</v>
          </cell>
          <cell r="N183" t="str">
            <v>x</v>
          </cell>
        </row>
        <row r="184">
          <cell r="B184" t="str">
            <v>BABAWE18086</v>
          </cell>
          <cell r="C184" t="str">
            <v>NGUYEN THUY NHAT ANH</v>
          </cell>
          <cell r="G184" t="str">
            <v>Lễ phục tốt nghiệp 2022</v>
          </cell>
          <cell r="H184" t="str">
            <v>BL13080</v>
          </cell>
          <cell r="I184">
            <v>3310000</v>
          </cell>
          <cell r="J184" t="str">
            <v>19/11/2022</v>
          </cell>
          <cell r="K184">
            <v>2630000</v>
          </cell>
          <cell r="L184" t="str">
            <v>16/12/2022</v>
          </cell>
          <cell r="M184" t="str">
            <v>x</v>
          </cell>
          <cell r="N184" t="str">
            <v>x</v>
          </cell>
        </row>
        <row r="185">
          <cell r="B185" t="str">
            <v>BABAWE18455</v>
          </cell>
          <cell r="C185" t="str">
            <v>NGUYEN NGOC MINH CHAU</v>
          </cell>
          <cell r="G185" t="str">
            <v>Lễ phục tốt nghiệp 2022</v>
          </cell>
          <cell r="H185" t="str">
            <v>BL12666</v>
          </cell>
          <cell r="I185">
            <v>3310000</v>
          </cell>
          <cell r="J185" t="str">
            <v>18/11/2022</v>
          </cell>
          <cell r="K185">
            <v>2630000</v>
          </cell>
          <cell r="L185" t="str">
            <v>16/12/2022</v>
          </cell>
          <cell r="M185" t="str">
            <v>x</v>
          </cell>
          <cell r="N185" t="str">
            <v>x</v>
          </cell>
        </row>
        <row r="186">
          <cell r="B186" t="str">
            <v>BABAWE17223</v>
          </cell>
          <cell r="C186" t="str">
            <v>NGUYEN PHAM MINH HIEN</v>
          </cell>
          <cell r="G186" t="str">
            <v>Lễ phục tốt nghiệp 2022</v>
          </cell>
          <cell r="H186" t="str">
            <v>BL12762</v>
          </cell>
          <cell r="I186">
            <v>3310000</v>
          </cell>
          <cell r="J186" t="str">
            <v>18/11/2022</v>
          </cell>
          <cell r="K186">
            <v>2630000</v>
          </cell>
          <cell r="L186" t="str">
            <v>16/12/2022</v>
          </cell>
          <cell r="M186" t="str">
            <v>x</v>
          </cell>
          <cell r="N186" t="str">
            <v>x</v>
          </cell>
        </row>
        <row r="187">
          <cell r="B187" t="str">
            <v>BABAWE17228</v>
          </cell>
          <cell r="C187" t="str">
            <v>NGUYEN THUY HIEN</v>
          </cell>
          <cell r="G187" t="str">
            <v>Lễ phục tốt nghiệp 2022</v>
          </cell>
          <cell r="H187" t="str">
            <v>BL12439</v>
          </cell>
          <cell r="I187">
            <v>3310000</v>
          </cell>
          <cell r="J187" t="str">
            <v>17/11/2022</v>
          </cell>
          <cell r="K187">
            <v>2630000</v>
          </cell>
          <cell r="L187" t="str">
            <v>16/12/2022</v>
          </cell>
          <cell r="M187" t="str">
            <v>x</v>
          </cell>
          <cell r="N187" t="str">
            <v>x</v>
          </cell>
        </row>
        <row r="188">
          <cell r="B188" t="str">
            <v>BABAWE16260</v>
          </cell>
          <cell r="C188" t="str">
            <v>NGUYEN HUNG</v>
          </cell>
          <cell r="G188" t="str">
            <v>Lễ phục tốt nghiệp 2022</v>
          </cell>
          <cell r="H188" t="str">
            <v>BL12807</v>
          </cell>
          <cell r="I188">
            <v>3310000</v>
          </cell>
          <cell r="J188" t="str">
            <v>18/11/2022</v>
          </cell>
          <cell r="K188">
            <v>2630000</v>
          </cell>
          <cell r="L188" t="str">
            <v>16/12/2022</v>
          </cell>
          <cell r="M188" t="str">
            <v>x</v>
          </cell>
          <cell r="N188" t="str">
            <v>x</v>
          </cell>
        </row>
        <row r="189">
          <cell r="B189" t="str">
            <v>BABAWE18507</v>
          </cell>
          <cell r="C189" t="str">
            <v>NGUYEN SY QUOC HUNG</v>
          </cell>
          <cell r="G189" t="str">
            <v>Lễ phục tốt nghiệp 2022</v>
          </cell>
          <cell r="H189" t="str">
            <v>BL12848</v>
          </cell>
          <cell r="I189">
            <v>3310000</v>
          </cell>
          <cell r="J189" t="str">
            <v>18/11/2022</v>
          </cell>
          <cell r="K189">
            <v>2630000</v>
          </cell>
          <cell r="L189" t="str">
            <v>16/12/2022</v>
          </cell>
          <cell r="M189" t="str">
            <v>x</v>
          </cell>
          <cell r="N189" t="str">
            <v>x</v>
          </cell>
        </row>
        <row r="190">
          <cell r="B190" t="str">
            <v>BABAWE18346</v>
          </cell>
          <cell r="C190" t="str">
            <v>NGUYEN THI THANH LAN</v>
          </cell>
          <cell r="G190" t="str">
            <v>Lễ phục tốt nghiệp 2022</v>
          </cell>
          <cell r="H190" t="str">
            <v>BL13153</v>
          </cell>
          <cell r="I190">
            <v>3310000</v>
          </cell>
          <cell r="J190" t="str">
            <v>22/11/2022</v>
          </cell>
          <cell r="K190">
            <v>2630000</v>
          </cell>
          <cell r="L190" t="str">
            <v>16/12/2022</v>
          </cell>
          <cell r="M190" t="str">
            <v>x</v>
          </cell>
          <cell r="N190" t="str">
            <v>x</v>
          </cell>
        </row>
        <row r="191">
          <cell r="B191" t="str">
            <v>BABAWE18107</v>
          </cell>
          <cell r="C191" t="str">
            <v>NGUYEN NGOC NGAN</v>
          </cell>
          <cell r="G191" t="str">
            <v>Lễ phục tốt nghiệp 2022</v>
          </cell>
          <cell r="H191" t="str">
            <v>BL12366</v>
          </cell>
          <cell r="I191">
            <v>3610000</v>
          </cell>
          <cell r="J191" t="str">
            <v>17/11/2022</v>
          </cell>
          <cell r="K191">
            <v>2630000</v>
          </cell>
          <cell r="L191" t="str">
            <v>16/12/2022</v>
          </cell>
          <cell r="M191" t="str">
            <v>x</v>
          </cell>
          <cell r="N191" t="str">
            <v>x</v>
          </cell>
        </row>
        <row r="192">
          <cell r="B192" t="str">
            <v>BABAWE18109</v>
          </cell>
          <cell r="C192" t="str">
            <v>NGUYEN THI THAO NGUYEN</v>
          </cell>
          <cell r="G192" t="str">
            <v>Lễ phục tốt nghiệp 2022</v>
          </cell>
          <cell r="H192" t="str">
            <v>BL12805</v>
          </cell>
          <cell r="I192">
            <v>3310000</v>
          </cell>
          <cell r="J192" t="str">
            <v>18/11/2022</v>
          </cell>
          <cell r="K192">
            <v>2630000</v>
          </cell>
          <cell r="L192" t="str">
            <v>16/12/2022</v>
          </cell>
          <cell r="M192" t="str">
            <v>x</v>
          </cell>
          <cell r="N192" t="str">
            <v>x</v>
          </cell>
        </row>
        <row r="193">
          <cell r="B193" t="str">
            <v>BABAWE17480</v>
          </cell>
          <cell r="C193" t="str">
            <v>NGUYEN BACH DAN THANH</v>
          </cell>
          <cell r="G193" t="str">
            <v>#N/A</v>
          </cell>
          <cell r="H193" t="str">
            <v>#N/A</v>
          </cell>
          <cell r="I193" t="str">
            <v>#N/A</v>
          </cell>
          <cell r="J193" t="str">
            <v>#N/A</v>
          </cell>
          <cell r="K193">
            <v>0</v>
          </cell>
          <cell r="L193">
            <v>0</v>
          </cell>
        </row>
        <row r="194">
          <cell r="B194" t="str">
            <v>BABAWE18468</v>
          </cell>
          <cell r="C194" t="str">
            <v>NGUYEN BAO TRAN</v>
          </cell>
          <cell r="G194" t="str">
            <v>Lễ phục tốt nghiệp 2022</v>
          </cell>
          <cell r="H194" t="str">
            <v>BL12788</v>
          </cell>
          <cell r="I194">
            <v>3310000</v>
          </cell>
          <cell r="J194" t="str">
            <v>18/11/2022</v>
          </cell>
          <cell r="K194">
            <v>2630000</v>
          </cell>
          <cell r="L194" t="str">
            <v>16/12/2022</v>
          </cell>
          <cell r="M194" t="str">
            <v>x</v>
          </cell>
          <cell r="N194" t="str">
            <v>x</v>
          </cell>
        </row>
        <row r="195">
          <cell r="B195" t="str">
            <v>BABAWE17122</v>
          </cell>
          <cell r="C195" t="str">
            <v>NGUYEN NGOC THAO VY</v>
          </cell>
          <cell r="G195" t="str">
            <v>#N/A</v>
          </cell>
          <cell r="H195" t="str">
            <v>#N/A</v>
          </cell>
          <cell r="I195" t="str">
            <v>#N/A</v>
          </cell>
          <cell r="J195" t="str">
            <v>#N/A</v>
          </cell>
          <cell r="K195">
            <v>0</v>
          </cell>
          <cell r="L195">
            <v>0</v>
          </cell>
        </row>
        <row r="196">
          <cell r="B196" t="str">
            <v>BABAWE18424</v>
          </cell>
          <cell r="C196" t="str">
            <v>PHAM GIA HAN</v>
          </cell>
          <cell r="G196" t="str">
            <v>Lễ phục tốt nghiệp 2022</v>
          </cell>
          <cell r="H196" t="str">
            <v>BL12708</v>
          </cell>
          <cell r="I196">
            <v>3310000</v>
          </cell>
          <cell r="J196" t="str">
            <v>18/11/2022</v>
          </cell>
          <cell r="K196">
            <v>2630000</v>
          </cell>
          <cell r="L196" t="str">
            <v>16/12/2022</v>
          </cell>
          <cell r="M196" t="str">
            <v>x</v>
          </cell>
          <cell r="N196" t="str">
            <v>x</v>
          </cell>
        </row>
        <row r="197">
          <cell r="B197" t="str">
            <v>BABAWE18576</v>
          </cell>
          <cell r="C197" t="str">
            <v>PHAM KHANH NHU</v>
          </cell>
          <cell r="G197" t="str">
            <v>Lễ phục tốt nghiệp 2022</v>
          </cell>
          <cell r="H197" t="str">
            <v>BL13077</v>
          </cell>
          <cell r="I197">
            <v>3310000</v>
          </cell>
          <cell r="J197" t="str">
            <v>20/11/2022</v>
          </cell>
          <cell r="K197">
            <v>2630000</v>
          </cell>
          <cell r="L197" t="str">
            <v>16/12/2022</v>
          </cell>
          <cell r="M197" t="str">
            <v>x</v>
          </cell>
          <cell r="N197" t="str">
            <v>x</v>
          </cell>
        </row>
        <row r="198">
          <cell r="B198" t="str">
            <v>BABAWE17199</v>
          </cell>
          <cell r="C198" t="str">
            <v>TRAN NGOC HUONG GIANG</v>
          </cell>
          <cell r="G198" t="str">
            <v>Lễ phục tốt nghiệp 2022</v>
          </cell>
          <cell r="H198" t="str">
            <v>BL12631</v>
          </cell>
          <cell r="I198">
            <v>3310000</v>
          </cell>
          <cell r="J198" t="str">
            <v>18/11/2022</v>
          </cell>
          <cell r="K198">
            <v>2630000</v>
          </cell>
          <cell r="L198" t="str">
            <v>16/12/2022</v>
          </cell>
          <cell r="M198" t="str">
            <v>x</v>
          </cell>
          <cell r="N198" t="str">
            <v>x</v>
          </cell>
        </row>
        <row r="199">
          <cell r="B199" t="str">
            <v>BABAWE18062</v>
          </cell>
          <cell r="C199" t="str">
            <v>TRAN KIM QUYNH</v>
          </cell>
          <cell r="G199" t="str">
            <v>Lễ phục tốt nghiệp 2022</v>
          </cell>
          <cell r="H199" t="str">
            <v>BL12554</v>
          </cell>
          <cell r="I199">
            <v>3310000</v>
          </cell>
          <cell r="J199" t="str">
            <v>18/11/2022</v>
          </cell>
          <cell r="K199">
            <v>2630000</v>
          </cell>
          <cell r="L199" t="str">
            <v>16/12/2022</v>
          </cell>
          <cell r="M199" t="str">
            <v>x</v>
          </cell>
          <cell r="N199" t="str">
            <v>x</v>
          </cell>
        </row>
        <row r="200">
          <cell r="B200" t="str">
            <v>BABAWE17149</v>
          </cell>
          <cell r="C200" t="str">
            <v>VAN BAT PHUC TAI</v>
          </cell>
          <cell r="G200" t="str">
            <v>Lễ phục tốt nghiệp 2022</v>
          </cell>
          <cell r="H200" t="str">
            <v>BL12866</v>
          </cell>
          <cell r="I200">
            <v>3610000</v>
          </cell>
          <cell r="J200" t="str">
            <v>18/11/2022</v>
          </cell>
          <cell r="K200">
            <v>2630000</v>
          </cell>
          <cell r="L200" t="str">
            <v>16/12/2022</v>
          </cell>
          <cell r="M200" t="str">
            <v>x</v>
          </cell>
          <cell r="N200" t="str">
            <v>x</v>
          </cell>
        </row>
        <row r="201">
          <cell r="B201" t="str">
            <v>BABAWE17460</v>
          </cell>
          <cell r="C201" t="str">
            <v>VU KHANH AN</v>
          </cell>
          <cell r="G201" t="str">
            <v>Lễ phục tốt nghiệp 2022</v>
          </cell>
          <cell r="H201" t="str">
            <v>BL13027</v>
          </cell>
          <cell r="I201">
            <v>3310000</v>
          </cell>
          <cell r="J201" t="str">
            <v>19/11/2022</v>
          </cell>
          <cell r="K201">
            <v>2630000</v>
          </cell>
          <cell r="L201" t="str">
            <v>16/12/2022</v>
          </cell>
          <cell r="M201" t="str">
            <v>x</v>
          </cell>
          <cell r="N201" t="str">
            <v>x</v>
          </cell>
        </row>
        <row r="202">
          <cell r="B202" t="str">
            <v>BABAWE18385</v>
          </cell>
          <cell r="C202" t="str">
            <v>VU KHANH LINH</v>
          </cell>
          <cell r="G202" t="str">
            <v>Lễ phục tốt nghiệp 2022</v>
          </cell>
          <cell r="H202" t="str">
            <v>BL12997</v>
          </cell>
          <cell r="I202">
            <v>3310000</v>
          </cell>
          <cell r="J202" t="str">
            <v>19/11/2022</v>
          </cell>
          <cell r="K202">
            <v>2630000</v>
          </cell>
          <cell r="L202" t="str">
            <v>16/12/2022</v>
          </cell>
          <cell r="M202" t="str">
            <v>x</v>
          </cell>
          <cell r="N202" t="str">
            <v>x</v>
          </cell>
        </row>
        <row r="203">
          <cell r="B203" t="str">
            <v>BABAWE18518</v>
          </cell>
          <cell r="C203" t="str">
            <v>BANH BAO KHANH LINH</v>
          </cell>
          <cell r="G203" t="str">
            <v>Lễ phục tốt nghiệp 2022</v>
          </cell>
          <cell r="H203" t="str">
            <v>BL13025</v>
          </cell>
          <cell r="I203">
            <v>3310000</v>
          </cell>
          <cell r="J203" t="str">
            <v>19/11/2022</v>
          </cell>
          <cell r="K203">
            <v>2630000</v>
          </cell>
          <cell r="L203" t="str">
            <v>16/12/2022</v>
          </cell>
          <cell r="M203" t="str">
            <v>x</v>
          </cell>
          <cell r="N203" t="str">
            <v>x</v>
          </cell>
        </row>
        <row r="204">
          <cell r="B204" t="str">
            <v>BABAWE18439</v>
          </cell>
          <cell r="C204" t="str">
            <v>BIEN THI THU NGAN</v>
          </cell>
          <cell r="G204" t="str">
            <v>Lễ phục tốt nghiệp 2022</v>
          </cell>
          <cell r="H204" t="str">
            <v>BL12241</v>
          </cell>
          <cell r="I204">
            <v>3310000</v>
          </cell>
          <cell r="J204" t="str">
            <v>16/11/2022</v>
          </cell>
          <cell r="K204">
            <v>2630000</v>
          </cell>
          <cell r="L204" t="str">
            <v>chưa có tk</v>
          </cell>
          <cell r="M204" t="str">
            <v>x</v>
          </cell>
          <cell r="N204" t="str">
            <v>x</v>
          </cell>
        </row>
        <row r="205">
          <cell r="B205" t="str">
            <v>BABAWE18606</v>
          </cell>
          <cell r="C205" t="str">
            <v>BUI THANH TRUC</v>
          </cell>
          <cell r="G205" t="str">
            <v>#N/A</v>
          </cell>
          <cell r="H205" t="str">
            <v>#N/A</v>
          </cell>
          <cell r="I205" t="str">
            <v>#N/A</v>
          </cell>
          <cell r="J205" t="str">
            <v>#N/A</v>
          </cell>
          <cell r="K205">
            <v>0</v>
          </cell>
          <cell r="L205">
            <v>0</v>
          </cell>
        </row>
        <row r="206">
          <cell r="B206" t="str">
            <v>BABAWE18614</v>
          </cell>
          <cell r="C206" t="str">
            <v>DANG HUYNH DANG HUY</v>
          </cell>
          <cell r="G206" t="str">
            <v>#N/A</v>
          </cell>
          <cell r="H206" t="str">
            <v>#N/A</v>
          </cell>
          <cell r="I206" t="str">
            <v>#N/A</v>
          </cell>
          <cell r="J206" t="str">
            <v>#N/A</v>
          </cell>
          <cell r="K206">
            <v>0</v>
          </cell>
          <cell r="L206">
            <v>0</v>
          </cell>
        </row>
        <row r="207">
          <cell r="B207" t="str">
            <v>BABAWE17036</v>
          </cell>
          <cell r="C207" t="str">
            <v>DANG TRUC PHUONG</v>
          </cell>
          <cell r="G207" t="str">
            <v>Lễ phục tốt nghiệp 2022</v>
          </cell>
          <cell r="H207" t="str">
            <v>BL12447</v>
          </cell>
          <cell r="I207">
            <v>3310000</v>
          </cell>
          <cell r="J207" t="str">
            <v>17/11/2022</v>
          </cell>
          <cell r="K207">
            <v>2630000</v>
          </cell>
          <cell r="L207" t="str">
            <v>16/12/2022</v>
          </cell>
          <cell r="M207" t="str">
            <v>x</v>
          </cell>
          <cell r="N207" t="str">
            <v>x</v>
          </cell>
        </row>
        <row r="208">
          <cell r="B208" t="str">
            <v>BABAWE18176</v>
          </cell>
          <cell r="C208" t="str">
            <v>DAU THANH HANG</v>
          </cell>
          <cell r="G208" t="str">
            <v>Lễ phục tốt nghiệp 2022</v>
          </cell>
          <cell r="H208" t="str">
            <v>BL13014</v>
          </cell>
          <cell r="I208">
            <v>3610000</v>
          </cell>
          <cell r="J208" t="str">
            <v>19/11/2022</v>
          </cell>
          <cell r="K208">
            <v>2630000</v>
          </cell>
          <cell r="L208" t="str">
            <v>16/12/2022</v>
          </cell>
          <cell r="M208" t="str">
            <v>x</v>
          </cell>
          <cell r="N208" t="str">
            <v>x</v>
          </cell>
        </row>
        <row r="209">
          <cell r="B209" t="str">
            <v>BABAWE17448</v>
          </cell>
          <cell r="C209" t="str">
            <v>DO NGUYEN MINH ANH</v>
          </cell>
          <cell r="G209" t="str">
            <v>#N/A</v>
          </cell>
          <cell r="H209" t="str">
            <v>#N/A</v>
          </cell>
          <cell r="I209" t="str">
            <v>#N/A</v>
          </cell>
          <cell r="J209" t="str">
            <v>#N/A</v>
          </cell>
          <cell r="K209">
            <v>0</v>
          </cell>
          <cell r="L209">
            <v>0</v>
          </cell>
        </row>
        <row r="210">
          <cell r="B210" t="str">
            <v>BABAWE18013</v>
          </cell>
          <cell r="C210" t="str">
            <v>DO NGOC BAO DUYEN</v>
          </cell>
          <cell r="G210" t="str">
            <v>#N/A</v>
          </cell>
          <cell r="H210" t="str">
            <v>#N/A</v>
          </cell>
          <cell r="I210" t="str">
            <v>#N/A</v>
          </cell>
          <cell r="J210" t="str">
            <v>#N/A</v>
          </cell>
          <cell r="K210">
            <v>0</v>
          </cell>
          <cell r="L210">
            <v>0</v>
          </cell>
          <cell r="M210" t="str">
            <v>x</v>
          </cell>
          <cell r="N210" t="str">
            <v>x</v>
          </cell>
          <cell r="O210" t="str">
            <v>Đã đóng tiền giặt ủi</v>
          </cell>
        </row>
        <row r="211">
          <cell r="B211" t="str">
            <v>BABAWE18531</v>
          </cell>
          <cell r="C211" t="str">
            <v>DO THI NHU QUYNH</v>
          </cell>
          <cell r="G211" t="str">
            <v>Lễ phục tốt nghiệp 2022</v>
          </cell>
          <cell r="H211" t="str">
            <v>BL13007</v>
          </cell>
          <cell r="I211">
            <v>3310000</v>
          </cell>
          <cell r="J211" t="str">
            <v>19/11/2022</v>
          </cell>
          <cell r="K211">
            <v>2630000</v>
          </cell>
          <cell r="L211" t="str">
            <v>16/12/2022</v>
          </cell>
          <cell r="M211" t="str">
            <v>x</v>
          </cell>
          <cell r="N211" t="str">
            <v>x</v>
          </cell>
        </row>
        <row r="212">
          <cell r="B212" t="str">
            <v>BABAWE17304</v>
          </cell>
          <cell r="C212" t="str">
            <v>DO THI BAO UYEN</v>
          </cell>
          <cell r="G212" t="str">
            <v>Lễ phục tốt nghiệp 2022</v>
          </cell>
          <cell r="H212" t="str">
            <v>BL12435</v>
          </cell>
          <cell r="I212">
            <v>3310000</v>
          </cell>
          <cell r="J212" t="str">
            <v>17/11/2022</v>
          </cell>
          <cell r="K212">
            <v>2630000</v>
          </cell>
          <cell r="L212" t="str">
            <v>16/12/2022</v>
          </cell>
          <cell r="M212" t="str">
            <v>x</v>
          </cell>
          <cell r="N212" t="str">
            <v>x</v>
          </cell>
        </row>
        <row r="213">
          <cell r="B213" t="str">
            <v>BABAWE18396</v>
          </cell>
          <cell r="C213" t="str">
            <v>DOAN TRUONG DANG KHOA</v>
          </cell>
          <cell r="G213" t="str">
            <v>Lễ phục tốt nghiệp 2022</v>
          </cell>
          <cell r="H213" t="str">
            <v>BL12737</v>
          </cell>
          <cell r="I213">
            <v>3310000</v>
          </cell>
          <cell r="J213" t="str">
            <v>18/11/2022</v>
          </cell>
          <cell r="K213">
            <v>2630000</v>
          </cell>
          <cell r="L213" t="str">
            <v>16/12/2022</v>
          </cell>
          <cell r="M213" t="str">
            <v>x</v>
          </cell>
          <cell r="N213" t="str">
            <v>x</v>
          </cell>
        </row>
        <row r="214">
          <cell r="B214" t="str">
            <v>BABAWE17134</v>
          </cell>
          <cell r="C214" t="str">
            <v>DOAN THI THUY NGA</v>
          </cell>
          <cell r="G214" t="str">
            <v>#N/A</v>
          </cell>
          <cell r="H214" t="str">
            <v>#N/A</v>
          </cell>
          <cell r="I214" t="str">
            <v>#N/A</v>
          </cell>
          <cell r="J214" t="str">
            <v>#N/A</v>
          </cell>
          <cell r="K214">
            <v>0</v>
          </cell>
          <cell r="L214">
            <v>0</v>
          </cell>
        </row>
        <row r="215">
          <cell r="B215" t="str">
            <v>BABAWE18102</v>
          </cell>
          <cell r="C215" t="str">
            <v>HA LE KHANH LINH</v>
          </cell>
          <cell r="G215" t="str">
            <v>Lễ phục tốt nghiệp 2022</v>
          </cell>
          <cell r="H215" t="str">
            <v>BL12988</v>
          </cell>
          <cell r="I215">
            <v>3310000</v>
          </cell>
          <cell r="J215" t="str">
            <v>19/11/2022</v>
          </cell>
          <cell r="K215">
            <v>2630000</v>
          </cell>
          <cell r="L215" t="str">
            <v>chưa có tk</v>
          </cell>
          <cell r="M215" t="str">
            <v>x</v>
          </cell>
          <cell r="N215" t="str">
            <v>x</v>
          </cell>
        </row>
        <row r="216">
          <cell r="B216" t="str">
            <v>BABAWE16273</v>
          </cell>
          <cell r="C216" t="str">
            <v>HA TAI NAM</v>
          </cell>
          <cell r="G216" t="str">
            <v>#N/A</v>
          </cell>
          <cell r="H216" t="str">
            <v>#N/A</v>
          </cell>
          <cell r="I216" t="str">
            <v>#N/A</v>
          </cell>
          <cell r="J216" t="str">
            <v>#N/A</v>
          </cell>
          <cell r="K216">
            <v>0</v>
          </cell>
          <cell r="L216">
            <v>0</v>
          </cell>
        </row>
        <row r="217">
          <cell r="B217" t="str">
            <v>BABAWE17466</v>
          </cell>
          <cell r="C217" t="str">
            <v>HA KHANH VY</v>
          </cell>
          <cell r="G217" t="str">
            <v>Lễ phục tốt nghiệp 2022</v>
          </cell>
          <cell r="H217" t="str">
            <v>BL12700</v>
          </cell>
          <cell r="I217">
            <v>3310000</v>
          </cell>
          <cell r="J217" t="str">
            <v>18/11/2022</v>
          </cell>
          <cell r="K217">
            <v>2630000</v>
          </cell>
          <cell r="L217" t="str">
            <v>16/12/2022</v>
          </cell>
          <cell r="M217" t="str">
            <v>x</v>
          </cell>
          <cell r="N217" t="str">
            <v>x</v>
          </cell>
        </row>
        <row r="218">
          <cell r="B218" t="str">
            <v>BABAWE17405</v>
          </cell>
          <cell r="C218" t="str">
            <v>HO MINH NGHI</v>
          </cell>
          <cell r="G218" t="str">
            <v>Lễ phục tốt nghiệp 2022</v>
          </cell>
          <cell r="H218" t="str">
            <v>BL12920</v>
          </cell>
          <cell r="I218">
            <v>3310000</v>
          </cell>
          <cell r="J218" t="str">
            <v>19/11/2022</v>
          </cell>
          <cell r="K218">
            <v>2630000</v>
          </cell>
          <cell r="L218" t="str">
            <v>16/12/2022</v>
          </cell>
          <cell r="M218" t="str">
            <v>x</v>
          </cell>
          <cell r="N218" t="str">
            <v>x</v>
          </cell>
        </row>
        <row r="219">
          <cell r="B219" t="str">
            <v>BABAWE17189</v>
          </cell>
          <cell r="C219" t="str">
            <v>HO MINH THU</v>
          </cell>
          <cell r="G219" t="str">
            <v>Lễ phục tốt nghiệp 2022</v>
          </cell>
          <cell r="H219" t="str">
            <v>BL12396</v>
          </cell>
          <cell r="I219">
            <v>3310000</v>
          </cell>
          <cell r="J219" t="str">
            <v>17/11/2022</v>
          </cell>
          <cell r="K219">
            <v>2630000</v>
          </cell>
          <cell r="L219" t="str">
            <v>16/12/2022</v>
          </cell>
          <cell r="M219" t="str">
            <v>x</v>
          </cell>
          <cell r="N219" t="str">
            <v>x</v>
          </cell>
        </row>
        <row r="220">
          <cell r="B220" t="str">
            <v>BABAWE18552</v>
          </cell>
          <cell r="C220" t="str">
            <v>HUYNH VAN CUONG</v>
          </cell>
          <cell r="G220" t="str">
            <v>Lễ phục tốt nghiệp 2022</v>
          </cell>
          <cell r="H220" t="str">
            <v>BL12800</v>
          </cell>
          <cell r="I220">
            <v>3310000</v>
          </cell>
          <cell r="J220" t="str">
            <v>18/11/2022</v>
          </cell>
          <cell r="K220">
            <v>2630000</v>
          </cell>
          <cell r="L220" t="str">
            <v>16/12/2022</v>
          </cell>
          <cell r="M220" t="str">
            <v>x</v>
          </cell>
          <cell r="N220" t="str">
            <v>x</v>
          </cell>
        </row>
        <row r="221">
          <cell r="B221" t="str">
            <v>BABAWE18184</v>
          </cell>
          <cell r="C221" t="str">
            <v>KIM YOO JIN</v>
          </cell>
          <cell r="G221" t="str">
            <v>#N/A</v>
          </cell>
          <cell r="H221" t="str">
            <v>#N/A</v>
          </cell>
          <cell r="I221" t="str">
            <v>#N/A</v>
          </cell>
          <cell r="J221" t="str">
            <v>#N/A</v>
          </cell>
          <cell r="K221">
            <v>0</v>
          </cell>
          <cell r="L221">
            <v>0</v>
          </cell>
        </row>
        <row r="222">
          <cell r="B222" t="str">
            <v>BABAWE17207</v>
          </cell>
          <cell r="C222" t="str">
            <v>LAM DUC HUY</v>
          </cell>
          <cell r="G222" t="str">
            <v>#N/A</v>
          </cell>
          <cell r="H222" t="str">
            <v>#N/A</v>
          </cell>
          <cell r="I222" t="str">
            <v>#N/A</v>
          </cell>
          <cell r="J222" t="str">
            <v>#N/A</v>
          </cell>
          <cell r="K222">
            <v>0</v>
          </cell>
          <cell r="L222">
            <v>0</v>
          </cell>
        </row>
        <row r="223">
          <cell r="B223" t="str">
            <v>BABAWE18154</v>
          </cell>
          <cell r="C223" t="str">
            <v>LE NGOC HAI DANG</v>
          </cell>
          <cell r="G223" t="str">
            <v>Lễ phục tốt nghiệp 2022</v>
          </cell>
          <cell r="H223" t="str">
            <v>BL13047</v>
          </cell>
          <cell r="I223">
            <v>3310000</v>
          </cell>
          <cell r="J223" t="str">
            <v>19/11/2022</v>
          </cell>
          <cell r="K223">
            <v>2630000</v>
          </cell>
          <cell r="L223" t="str">
            <v>16/12/2022</v>
          </cell>
          <cell r="M223" t="str">
            <v>x</v>
          </cell>
          <cell r="N223" t="str">
            <v>x</v>
          </cell>
        </row>
        <row r="224">
          <cell r="B224" t="str">
            <v>BABAWE17093</v>
          </cell>
          <cell r="C224" t="str">
            <v>LE THI NGOC DUYEN</v>
          </cell>
          <cell r="G224" t="str">
            <v>Lễ phục tốt nghiệp 2022</v>
          </cell>
          <cell r="H224" t="str">
            <v>BL12424</v>
          </cell>
          <cell r="I224">
            <v>3310000</v>
          </cell>
          <cell r="J224" t="str">
            <v>17/11/2022</v>
          </cell>
          <cell r="K224">
            <v>2630000</v>
          </cell>
          <cell r="L224" t="str">
            <v>16/12/2022</v>
          </cell>
          <cell r="M224" t="str">
            <v>x</v>
          </cell>
          <cell r="N224" t="str">
            <v>x</v>
          </cell>
        </row>
        <row r="225">
          <cell r="B225" t="str">
            <v>BABAWE18178</v>
          </cell>
          <cell r="C225" t="str">
            <v>LE TRAN TRUNG HIEU</v>
          </cell>
          <cell r="G225" t="str">
            <v>Lễ phục tốt nghiệp 2022</v>
          </cell>
          <cell r="H225" t="str">
            <v>BL12646</v>
          </cell>
          <cell r="I225">
            <v>3310000</v>
          </cell>
          <cell r="J225" t="str">
            <v>18/11/2022</v>
          </cell>
          <cell r="K225">
            <v>2630000</v>
          </cell>
          <cell r="L225" t="str">
            <v>16/12/2022</v>
          </cell>
          <cell r="M225" t="str">
            <v>x</v>
          </cell>
          <cell r="N225" t="str">
            <v>x</v>
          </cell>
        </row>
        <row r="226">
          <cell r="B226" t="str">
            <v>BABAWE18473</v>
          </cell>
          <cell r="C226" t="str">
            <v>LE TRAN THAO NHI</v>
          </cell>
          <cell r="G226" t="str">
            <v>Lễ phục tốt nghiệp 2022</v>
          </cell>
          <cell r="H226" t="str">
            <v>BL12809</v>
          </cell>
          <cell r="I226">
            <v>3310000</v>
          </cell>
          <cell r="J226" t="str">
            <v>18/11/2022</v>
          </cell>
          <cell r="K226">
            <v>2630000</v>
          </cell>
          <cell r="L226" t="str">
            <v>16/12/2022</v>
          </cell>
          <cell r="M226" t="str">
            <v>x</v>
          </cell>
          <cell r="N226" t="str">
            <v>x</v>
          </cell>
        </row>
        <row r="227">
          <cell r="B227" t="str">
            <v>BABAWE18261</v>
          </cell>
          <cell r="C227" t="str">
            <v>LY ANH QUAN</v>
          </cell>
          <cell r="G227" t="str">
            <v>Lễ phục tốt nghiệp 2022</v>
          </cell>
          <cell r="H227" t="str">
            <v>BL12299</v>
          </cell>
          <cell r="I227">
            <v>3310000</v>
          </cell>
          <cell r="J227" t="str">
            <v>16/11/2022</v>
          </cell>
          <cell r="K227">
            <v>2630000</v>
          </cell>
          <cell r="L227" t="str">
            <v>16/12/2022</v>
          </cell>
          <cell r="M227" t="str">
            <v>x</v>
          </cell>
          <cell r="N227" t="str">
            <v>x</v>
          </cell>
        </row>
        <row r="228">
          <cell r="B228" t="str">
            <v>BABAWE17490</v>
          </cell>
          <cell r="C228" t="str">
            <v>MAI QUOC KIM NGUYEN</v>
          </cell>
          <cell r="G228" t="str">
            <v>Lễ phục tốt nghiệp 2022</v>
          </cell>
          <cell r="H228" t="str">
            <v>BL12942</v>
          </cell>
          <cell r="I228">
            <v>3310000</v>
          </cell>
          <cell r="J228" t="str">
            <v>19/11/2022</v>
          </cell>
          <cell r="K228">
            <v>2630000</v>
          </cell>
          <cell r="L228" t="str">
            <v>16/12/2022</v>
          </cell>
          <cell r="M228" t="str">
            <v>x</v>
          </cell>
          <cell r="N228" t="str">
            <v>x</v>
          </cell>
        </row>
        <row r="229">
          <cell r="B229" t="str">
            <v>BABAWE17313</v>
          </cell>
          <cell r="C229" t="str">
            <v>MAI THI MONG TUYEN</v>
          </cell>
          <cell r="G229" t="str">
            <v>#N/A</v>
          </cell>
          <cell r="H229" t="str">
            <v>#N/A</v>
          </cell>
          <cell r="I229" t="str">
            <v>#N/A</v>
          </cell>
          <cell r="J229" t="str">
            <v>#N/A</v>
          </cell>
          <cell r="K229">
            <v>0</v>
          </cell>
          <cell r="L229">
            <v>0</v>
          </cell>
        </row>
        <row r="230">
          <cell r="B230" t="str">
            <v>BABAWE17023</v>
          </cell>
          <cell r="C230" t="str">
            <v>NGUYEN MAI QUYNH ANH</v>
          </cell>
          <cell r="G230" t="str">
            <v>Lễ phục tốt nghiệp 2022</v>
          </cell>
          <cell r="H230" t="str">
            <v>BL12910</v>
          </cell>
          <cell r="I230">
            <v>3310000</v>
          </cell>
          <cell r="J230" t="str">
            <v>19/11/2022</v>
          </cell>
          <cell r="K230">
            <v>2630000</v>
          </cell>
          <cell r="L230" t="str">
            <v>16/12/2022</v>
          </cell>
          <cell r="M230" t="str">
            <v>x</v>
          </cell>
          <cell r="N230" t="str">
            <v>x</v>
          </cell>
        </row>
        <row r="231">
          <cell r="B231" t="str">
            <v>BABAWE18653</v>
          </cell>
          <cell r="C231" t="str">
            <v>NGUYEN TRUONG CHINH</v>
          </cell>
          <cell r="G231" t="str">
            <v>Lễ phục tốt nghiệp 2022</v>
          </cell>
          <cell r="H231" t="str">
            <v>BL12977</v>
          </cell>
          <cell r="I231">
            <v>3310000</v>
          </cell>
          <cell r="J231" t="str">
            <v>19/11/2022</v>
          </cell>
          <cell r="K231">
            <v>2630000</v>
          </cell>
          <cell r="L231" t="str">
            <v>16/12/2022</v>
          </cell>
          <cell r="M231" t="str">
            <v>x</v>
          </cell>
          <cell r="N231" t="str">
            <v>x</v>
          </cell>
        </row>
        <row r="232">
          <cell r="B232" t="str">
            <v>BABAWE18373</v>
          </cell>
          <cell r="C232" t="str">
            <v>NGUYEN THANH DAT</v>
          </cell>
          <cell r="G232" t="str">
            <v>Lễ phục tốt nghiệp 2022</v>
          </cell>
          <cell r="H232" t="str">
            <v>BL13048</v>
          </cell>
          <cell r="I232">
            <v>3310000</v>
          </cell>
          <cell r="J232" t="str">
            <v>19/11/2022</v>
          </cell>
          <cell r="K232">
            <v>2630000</v>
          </cell>
          <cell r="L232" t="str">
            <v>16/12/2022</v>
          </cell>
          <cell r="M232" t="str">
            <v>x</v>
          </cell>
          <cell r="N232" t="str">
            <v>x</v>
          </cell>
        </row>
        <row r="233">
          <cell r="B233" t="str">
            <v>BABAWE16079</v>
          </cell>
          <cell r="C233" t="str">
            <v>NGUYEN THI MY HA</v>
          </cell>
          <cell r="G233" t="str">
            <v>#N/A</v>
          </cell>
          <cell r="H233" t="str">
            <v>#N/A</v>
          </cell>
          <cell r="I233" t="str">
            <v>#N/A</v>
          </cell>
          <cell r="J233" t="str">
            <v>#N/A</v>
          </cell>
          <cell r="K233">
            <v>0</v>
          </cell>
          <cell r="L233">
            <v>0</v>
          </cell>
        </row>
        <row r="234">
          <cell r="B234" t="str">
            <v>BABAWE17026</v>
          </cell>
          <cell r="C234" t="str">
            <v>NGUYEN DUC ANH KHOI</v>
          </cell>
          <cell r="G234" t="str">
            <v>Lễ phục tốt nghiệp 2022</v>
          </cell>
          <cell r="H234" t="str">
            <v>BL12643</v>
          </cell>
          <cell r="I234">
            <v>3310000</v>
          </cell>
          <cell r="J234" t="str">
            <v>18/11/2022</v>
          </cell>
          <cell r="K234">
            <v>2630000</v>
          </cell>
          <cell r="L234" t="str">
            <v>16/12/2022</v>
          </cell>
          <cell r="M234" t="str">
            <v>x</v>
          </cell>
          <cell r="N234" t="str">
            <v>x</v>
          </cell>
        </row>
        <row r="235">
          <cell r="B235" t="str">
            <v>BABAWE18099</v>
          </cell>
          <cell r="C235" t="str">
            <v>NGUYEN VUONG THIEN KIM</v>
          </cell>
          <cell r="G235" t="str">
            <v>#N/A</v>
          </cell>
          <cell r="H235" t="str">
            <v>#N/A</v>
          </cell>
          <cell r="I235" t="str">
            <v>#N/A</v>
          </cell>
          <cell r="J235" t="str">
            <v>#N/A</v>
          </cell>
          <cell r="K235">
            <v>0</v>
          </cell>
          <cell r="L235">
            <v>0</v>
          </cell>
        </row>
        <row r="236">
          <cell r="B236" t="str">
            <v>BABAWE18338</v>
          </cell>
          <cell r="C236" t="str">
            <v>NGUYEN HOANG KHANH LAM</v>
          </cell>
          <cell r="G236" t="str">
            <v>Lễ phục tốt nghiệp 2022</v>
          </cell>
          <cell r="H236" t="str">
            <v>BL12775</v>
          </cell>
          <cell r="I236">
            <v>3310000</v>
          </cell>
          <cell r="J236" t="str">
            <v>18/11/2022</v>
          </cell>
          <cell r="K236">
            <v>2630000</v>
          </cell>
          <cell r="L236" t="str">
            <v>16/12/2022</v>
          </cell>
          <cell r="M236" t="str">
            <v>x</v>
          </cell>
          <cell r="N236" t="str">
            <v>x</v>
          </cell>
        </row>
        <row r="237">
          <cell r="B237" t="str">
            <v>BABAWE18608</v>
          </cell>
          <cell r="C237" t="str">
            <v>NGUYEN HAI LONG</v>
          </cell>
          <cell r="G237" t="str">
            <v>Lễ phục tốt nghiệp 2022</v>
          </cell>
          <cell r="H237" t="str">
            <v>BL12547</v>
          </cell>
          <cell r="I237">
            <v>3310000</v>
          </cell>
          <cell r="J237" t="str">
            <v>18/11/2022</v>
          </cell>
          <cell r="K237">
            <v>3310000</v>
          </cell>
          <cell r="L237" t="str">
            <v>16/12/2022</v>
          </cell>
        </row>
        <row r="238">
          <cell r="B238" t="str">
            <v>BABAWE17287</v>
          </cell>
          <cell r="C238" t="str">
            <v>NGUYEN HONG HAI MI</v>
          </cell>
          <cell r="G238" t="str">
            <v>Lễ phục tốt nghiệp 2022</v>
          </cell>
          <cell r="H238" t="str">
            <v>BL12527</v>
          </cell>
          <cell r="I238">
            <v>3310000</v>
          </cell>
          <cell r="J238" t="str">
            <v>17/11/2022</v>
          </cell>
          <cell r="K238">
            <v>2630000</v>
          </cell>
          <cell r="L238" t="str">
            <v>16/12/2022</v>
          </cell>
          <cell r="M238" t="str">
            <v>x</v>
          </cell>
          <cell r="N238" t="str">
            <v>x</v>
          </cell>
        </row>
        <row r="239">
          <cell r="B239" t="str">
            <v>BABAWE17187</v>
          </cell>
          <cell r="C239" t="str">
            <v>NGUYEN DUC MINH</v>
          </cell>
          <cell r="G239" t="str">
            <v>#N/A</v>
          </cell>
          <cell r="H239" t="str">
            <v>#N/A</v>
          </cell>
          <cell r="I239" t="str">
            <v>#N/A</v>
          </cell>
          <cell r="J239" t="str">
            <v>#N/A</v>
          </cell>
          <cell r="K239">
            <v>0</v>
          </cell>
          <cell r="L239">
            <v>0</v>
          </cell>
        </row>
        <row r="240">
          <cell r="B240" t="str">
            <v>BABAWE18213</v>
          </cell>
          <cell r="C240" t="str">
            <v>NGUYEN TRAN ANH MINH</v>
          </cell>
          <cell r="G240" t="str">
            <v>Lễ phục tốt nghiệp 2022</v>
          </cell>
          <cell r="H240" t="str">
            <v>BL12787</v>
          </cell>
          <cell r="I240">
            <v>3310000</v>
          </cell>
          <cell r="J240" t="str">
            <v>18/11/2022</v>
          </cell>
          <cell r="K240">
            <v>2630000</v>
          </cell>
          <cell r="L240" t="str">
            <v>16/12/2022</v>
          </cell>
          <cell r="M240" t="str">
            <v>x</v>
          </cell>
          <cell r="N240" t="str">
            <v>x</v>
          </cell>
        </row>
        <row r="241">
          <cell r="B241" t="str">
            <v>BABAWE18475</v>
          </cell>
          <cell r="C241" t="str">
            <v>NGUYEN THI THANH NHI</v>
          </cell>
          <cell r="G241" t="str">
            <v>Lễ phục tốt nghiệp 2022</v>
          </cell>
          <cell r="H241" t="str">
            <v>BL12311</v>
          </cell>
          <cell r="I241">
            <v>3310000</v>
          </cell>
          <cell r="J241" t="str">
            <v>16/11/2022</v>
          </cell>
          <cell r="K241">
            <v>2630000</v>
          </cell>
          <cell r="L241" t="str">
            <v>16/12/2022</v>
          </cell>
          <cell r="M241" t="str">
            <v>x</v>
          </cell>
          <cell r="N241" t="str">
            <v>x</v>
          </cell>
        </row>
        <row r="242">
          <cell r="B242" t="str">
            <v>BABAWE18499</v>
          </cell>
          <cell r="C242" t="str">
            <v>NGUYEN GIA PHU</v>
          </cell>
          <cell r="G242" t="str">
            <v>Lễ phục tốt nghiệp 2022</v>
          </cell>
          <cell r="H242" t="str">
            <v>BL13004</v>
          </cell>
          <cell r="I242">
            <v>3310000</v>
          </cell>
          <cell r="J242" t="str">
            <v>19/11/2022</v>
          </cell>
          <cell r="K242">
            <v>2630000</v>
          </cell>
          <cell r="L242" t="str">
            <v>16/12/2022</v>
          </cell>
          <cell r="M242" t="str">
            <v>x</v>
          </cell>
          <cell r="N242" t="str">
            <v>x</v>
          </cell>
        </row>
        <row r="243">
          <cell r="B243" t="str">
            <v>BABAWE18727</v>
          </cell>
          <cell r="C243" t="str">
            <v>NGUYEN GIA PHU</v>
          </cell>
          <cell r="G243" t="str">
            <v>Lễ phục tốt nghiệp 2022</v>
          </cell>
          <cell r="H243" t="str">
            <v>BL12493</v>
          </cell>
          <cell r="I243">
            <v>3100000</v>
          </cell>
          <cell r="J243" t="str">
            <v>17/11/2022</v>
          </cell>
          <cell r="K243">
            <v>2420000</v>
          </cell>
          <cell r="L243" t="str">
            <v>16/12/2022</v>
          </cell>
          <cell r="M243" t="str">
            <v>x</v>
          </cell>
          <cell r="N243" t="str">
            <v>x</v>
          </cell>
        </row>
        <row r="244">
          <cell r="B244" t="str">
            <v>BABAWE17423</v>
          </cell>
          <cell r="C244" t="str">
            <v>NGUYEN THUY QUYNH</v>
          </cell>
          <cell r="G244" t="str">
            <v>Lễ phục tốt nghiệp 2022</v>
          </cell>
          <cell r="H244" t="str">
            <v>BL12994</v>
          </cell>
          <cell r="I244">
            <v>3310000</v>
          </cell>
          <cell r="J244" t="str">
            <v>19/11/2022</v>
          </cell>
          <cell r="K244">
            <v>2630000</v>
          </cell>
          <cell r="L244" t="str">
            <v>16/12/2022</v>
          </cell>
          <cell r="M244" t="str">
            <v>x</v>
          </cell>
          <cell r="N244" t="str">
            <v>x</v>
          </cell>
        </row>
        <row r="245">
          <cell r="B245" t="str">
            <v>BABAWE18668</v>
          </cell>
          <cell r="C245" t="str">
            <v>NGUYEN VU NGOC THUY</v>
          </cell>
          <cell r="G245" t="str">
            <v>Lễ phục tốt nghiệp 2022</v>
          </cell>
          <cell r="H245" t="str">
            <v>BL12440</v>
          </cell>
          <cell r="I245">
            <v>3310000</v>
          </cell>
          <cell r="J245" t="str">
            <v>17/11/2022</v>
          </cell>
          <cell r="K245">
            <v>2630000</v>
          </cell>
          <cell r="L245" t="str">
            <v>16/12/2022</v>
          </cell>
          <cell r="M245" t="str">
            <v>x</v>
          </cell>
          <cell r="N245" t="str">
            <v>x</v>
          </cell>
        </row>
        <row r="246">
          <cell r="B246" t="str">
            <v>BABAWE18565</v>
          </cell>
          <cell r="C246" t="str">
            <v>NGUYEN ANH THY</v>
          </cell>
          <cell r="G246" t="str">
            <v>Lễ phục tốt nghiệp 2022</v>
          </cell>
          <cell r="H246" t="str">
            <v>BL12999</v>
          </cell>
          <cell r="I246">
            <v>3310000</v>
          </cell>
          <cell r="J246" t="str">
            <v>19/11/2022</v>
          </cell>
          <cell r="K246">
            <v>2630000</v>
          </cell>
          <cell r="L246" t="str">
            <v>16/12/2022</v>
          </cell>
          <cell r="M246" t="str">
            <v>x</v>
          </cell>
          <cell r="N246" t="str">
            <v>x</v>
          </cell>
        </row>
        <row r="247">
          <cell r="B247" t="str">
            <v>BABAWE17031</v>
          </cell>
          <cell r="C247" t="str">
            <v>NGUYEN THI HOANG YEN</v>
          </cell>
          <cell r="G247" t="str">
            <v>Lễ phục tốt nghiệp 2022</v>
          </cell>
          <cell r="H247" t="str">
            <v>BL12385</v>
          </cell>
          <cell r="I247">
            <v>3310000</v>
          </cell>
          <cell r="J247" t="str">
            <v>17/11/2022</v>
          </cell>
          <cell r="K247">
            <v>2630000</v>
          </cell>
          <cell r="L247" t="str">
            <v>16/12/2022</v>
          </cell>
          <cell r="M247" t="str">
            <v>x</v>
          </cell>
          <cell r="N247" t="str">
            <v>x</v>
          </cell>
        </row>
        <row r="248">
          <cell r="B248" t="str">
            <v>BABAWE16083</v>
          </cell>
          <cell r="C248" t="str">
            <v>PHAM THI MY HANH</v>
          </cell>
          <cell r="G248" t="str">
            <v>#N/A</v>
          </cell>
          <cell r="H248" t="str">
            <v>#N/A</v>
          </cell>
          <cell r="I248" t="str">
            <v>#N/A</v>
          </cell>
          <cell r="J248" t="str">
            <v>#N/A</v>
          </cell>
          <cell r="K248">
            <v>0</v>
          </cell>
          <cell r="L248">
            <v>0</v>
          </cell>
        </row>
        <row r="249">
          <cell r="B249" t="str">
            <v>BABAWE17425</v>
          </cell>
          <cell r="C249" t="str">
            <v>PHAM THI MY HUYEN</v>
          </cell>
          <cell r="G249" t="str">
            <v>Lễ phục tốt nghiệp 2022</v>
          </cell>
          <cell r="H249" t="str">
            <v>BL12538</v>
          </cell>
          <cell r="I249">
            <v>3310000</v>
          </cell>
          <cell r="J249" t="str">
            <v>17/11/2022</v>
          </cell>
          <cell r="K249">
            <v>2630000</v>
          </cell>
          <cell r="L249" t="str">
            <v>16/12/2022</v>
          </cell>
          <cell r="M249" t="str">
            <v>x</v>
          </cell>
          <cell r="N249" t="str">
            <v>x</v>
          </cell>
        </row>
        <row r="250">
          <cell r="B250" t="str">
            <v>BABAWE17126</v>
          </cell>
          <cell r="C250" t="str">
            <v>PHAM HOAI THAO LINH</v>
          </cell>
          <cell r="G250" t="str">
            <v>Lễ phục tốt nghiệp 2022</v>
          </cell>
          <cell r="H250" t="str">
            <v>BL12578</v>
          </cell>
          <cell r="I250">
            <v>3310000</v>
          </cell>
          <cell r="J250" t="str">
            <v>18/11/2022</v>
          </cell>
          <cell r="K250">
            <v>2630000</v>
          </cell>
          <cell r="L250" t="str">
            <v>16/12/2022</v>
          </cell>
          <cell r="M250" t="str">
            <v>x</v>
          </cell>
          <cell r="N250" t="str">
            <v>x</v>
          </cell>
        </row>
        <row r="251">
          <cell r="B251" t="str">
            <v>BABAWE17318</v>
          </cell>
          <cell r="C251" t="str">
            <v>PHAM THI THANH NGAN</v>
          </cell>
          <cell r="G251" t="str">
            <v>#N/A</v>
          </cell>
          <cell r="H251" t="str">
            <v>#N/A</v>
          </cell>
          <cell r="I251" t="str">
            <v>#N/A</v>
          </cell>
          <cell r="J251" t="str">
            <v>#N/A</v>
          </cell>
          <cell r="K251">
            <v>0</v>
          </cell>
          <cell r="L251">
            <v>0</v>
          </cell>
        </row>
        <row r="252">
          <cell r="B252" t="str">
            <v>BABAWE17469</v>
          </cell>
          <cell r="C252" t="str">
            <v>PHAM MINH NGUYET</v>
          </cell>
          <cell r="G252" t="str">
            <v>Lễ phục tốt nghiệp 2022</v>
          </cell>
          <cell r="H252" t="str">
            <v>BL12494</v>
          </cell>
          <cell r="I252">
            <v>3310000</v>
          </cell>
          <cell r="J252" t="str">
            <v>17/11/2022</v>
          </cell>
          <cell r="K252">
            <v>2630000</v>
          </cell>
          <cell r="L252" t="str">
            <v>16/12/2022</v>
          </cell>
          <cell r="M252" t="str">
            <v>x</v>
          </cell>
          <cell r="N252" t="str">
            <v>x</v>
          </cell>
        </row>
        <row r="253">
          <cell r="B253" t="str">
            <v>BABAWE17426</v>
          </cell>
          <cell r="C253" t="str">
            <v>PHAM LE PHUONG THAO</v>
          </cell>
          <cell r="G253" t="str">
            <v>Lễ phục tốt nghiệp 2022</v>
          </cell>
          <cell r="H253" t="str">
            <v>BL12215</v>
          </cell>
          <cell r="I253">
            <v>3310000</v>
          </cell>
          <cell r="J253" t="str">
            <v>15/11/2022</v>
          </cell>
          <cell r="K253">
            <v>2630000</v>
          </cell>
          <cell r="L253" t="str">
            <v>16/12/2022</v>
          </cell>
          <cell r="M253" t="str">
            <v>x</v>
          </cell>
          <cell r="N253" t="str">
            <v>x</v>
          </cell>
        </row>
        <row r="254">
          <cell r="B254" t="str">
            <v>BABAWE18301</v>
          </cell>
          <cell r="C254" t="str">
            <v>PHAM VO BAO TRAN</v>
          </cell>
          <cell r="G254" t="str">
            <v>Lễ phục tốt nghiệp 2022</v>
          </cell>
          <cell r="H254" t="str">
            <v>BL13121</v>
          </cell>
          <cell r="I254">
            <v>3310000</v>
          </cell>
          <cell r="J254" t="str">
            <v>21/11/2022</v>
          </cell>
          <cell r="K254">
            <v>2630000</v>
          </cell>
          <cell r="L254" t="str">
            <v>16/12/2022</v>
          </cell>
          <cell r="M254" t="str">
            <v>x</v>
          </cell>
          <cell r="N254" t="str">
            <v>x</v>
          </cell>
        </row>
        <row r="255">
          <cell r="B255" t="str">
            <v>BABAWE18656</v>
          </cell>
          <cell r="C255" t="str">
            <v>PHAN MINH DUC</v>
          </cell>
          <cell r="G255" t="str">
            <v>#N/A</v>
          </cell>
          <cell r="H255" t="str">
            <v>#N/A</v>
          </cell>
          <cell r="I255" t="str">
            <v>#N/A</v>
          </cell>
          <cell r="J255" t="str">
            <v>#N/A</v>
          </cell>
          <cell r="K255">
            <v>0</v>
          </cell>
          <cell r="L255">
            <v>0</v>
          </cell>
        </row>
        <row r="256">
          <cell r="B256" t="str">
            <v>BABAWE18423</v>
          </cell>
          <cell r="C256" t="str">
            <v>PHAN THI THANH HUYEN</v>
          </cell>
          <cell r="G256" t="str">
            <v>Lễ phục tốt nghiệp 2022</v>
          </cell>
          <cell r="H256" t="str">
            <v>BL12768</v>
          </cell>
          <cell r="I256">
            <v>3310000</v>
          </cell>
          <cell r="J256" t="str">
            <v>18/11/2022</v>
          </cell>
          <cell r="K256">
            <v>2630000</v>
          </cell>
          <cell r="L256" t="str">
            <v>16/12/2022</v>
          </cell>
          <cell r="M256" t="str">
            <v>x</v>
          </cell>
          <cell r="N256" t="str">
            <v>x</v>
          </cell>
        </row>
        <row r="257">
          <cell r="B257" t="str">
            <v>BABAWE17136</v>
          </cell>
          <cell r="C257" t="str">
            <v>TRAN NGUYEN KY DUYEN</v>
          </cell>
          <cell r="G257" t="str">
            <v>Lễ phục tốt nghiệp 2022</v>
          </cell>
          <cell r="H257" t="str">
            <v>BL12868</v>
          </cell>
          <cell r="I257">
            <v>3310000</v>
          </cell>
          <cell r="J257" t="str">
            <v>18/11/2022</v>
          </cell>
          <cell r="K257">
            <v>2630000</v>
          </cell>
          <cell r="L257" t="str">
            <v>16/12/2022</v>
          </cell>
          <cell r="M257" t="str">
            <v>x</v>
          </cell>
          <cell r="N257" t="str">
            <v>x</v>
          </cell>
        </row>
        <row r="258">
          <cell r="B258" t="str">
            <v>BABAWE18343</v>
          </cell>
          <cell r="C258" t="str">
            <v>TRAN DO NGOC HAN</v>
          </cell>
          <cell r="G258" t="str">
            <v>Lễ phục tốt nghiệp 2022</v>
          </cell>
          <cell r="H258" t="str">
            <v>BL12678</v>
          </cell>
          <cell r="I258">
            <v>3310000</v>
          </cell>
          <cell r="J258" t="str">
            <v>18/11/2022</v>
          </cell>
          <cell r="K258">
            <v>2630000</v>
          </cell>
          <cell r="L258" t="str">
            <v>16/12/2022</v>
          </cell>
          <cell r="M258" t="str">
            <v>x</v>
          </cell>
          <cell r="N258" t="str">
            <v>x</v>
          </cell>
        </row>
        <row r="259">
          <cell r="B259" t="str">
            <v>BABAWE17333</v>
          </cell>
          <cell r="C259" t="str">
            <v>TRAN THI HOANG NGAN</v>
          </cell>
          <cell r="G259" t="str">
            <v>Lễ phục tốt nghiệp 2022</v>
          </cell>
          <cell r="H259" t="str">
            <v>BL13110</v>
          </cell>
          <cell r="I259">
            <v>3310000</v>
          </cell>
          <cell r="J259" t="str">
            <v>21/11/2022</v>
          </cell>
          <cell r="K259">
            <v>2630000</v>
          </cell>
          <cell r="L259" t="str">
            <v>16/12/2022</v>
          </cell>
          <cell r="M259" t="str">
            <v>x</v>
          </cell>
          <cell r="N259" t="str">
            <v>x</v>
          </cell>
        </row>
        <row r="260">
          <cell r="B260" t="str">
            <v>BABAWE17055</v>
          </cell>
          <cell r="C260" t="str">
            <v>TRAN DANG AN PHUONG</v>
          </cell>
          <cell r="G260" t="str">
            <v>#N/A</v>
          </cell>
          <cell r="H260" t="str">
            <v>#N/A</v>
          </cell>
          <cell r="I260" t="str">
            <v>#N/A</v>
          </cell>
          <cell r="J260" t="str">
            <v>#N/A</v>
          </cell>
          <cell r="K260">
            <v>0</v>
          </cell>
          <cell r="L260">
            <v>0</v>
          </cell>
          <cell r="M260" t="str">
            <v>x</v>
          </cell>
          <cell r="N260" t="str">
            <v>x</v>
          </cell>
          <cell r="O260" t="str">
            <v>Đã đóng tiền giặt ủi</v>
          </cell>
        </row>
        <row r="261">
          <cell r="B261" t="str">
            <v>BABAWE17401</v>
          </cell>
          <cell r="C261" t="str">
            <v>TRAN NHU QUYNH</v>
          </cell>
          <cell r="G261" t="str">
            <v>Lễ phục tốt nghiệp 2022</v>
          </cell>
          <cell r="H261" t="str">
            <v>BL13035</v>
          </cell>
          <cell r="I261">
            <v>3310000</v>
          </cell>
          <cell r="J261" t="str">
            <v>19/11/2022</v>
          </cell>
          <cell r="K261">
            <v>2630000</v>
          </cell>
          <cell r="L261" t="str">
            <v>chưa có tk</v>
          </cell>
          <cell r="M261" t="str">
            <v>x</v>
          </cell>
          <cell r="N261" t="str">
            <v>x</v>
          </cell>
        </row>
        <row r="262">
          <cell r="B262" t="str">
            <v>BABAWE17401</v>
          </cell>
          <cell r="C262" t="str">
            <v>TRAN NHU QUYNH</v>
          </cell>
          <cell r="G262" t="str">
            <v>Lễ phục tốt nghiệp 2022</v>
          </cell>
          <cell r="H262" t="str">
            <v>BL13035</v>
          </cell>
          <cell r="I262">
            <v>3310000</v>
          </cell>
          <cell r="J262" t="str">
            <v>19/11/2022</v>
          </cell>
          <cell r="K262">
            <v>2630000</v>
          </cell>
          <cell r="L262" t="str">
            <v>chưa có tk</v>
          </cell>
          <cell r="M262" t="str">
            <v>x</v>
          </cell>
        </row>
        <row r="263">
          <cell r="B263" t="str">
            <v>BABAWE17398</v>
          </cell>
          <cell r="C263" t="str">
            <v>TRAN THI KIM THOA</v>
          </cell>
          <cell r="G263" t="str">
            <v>Lễ phục tốt nghiệp 2022</v>
          </cell>
          <cell r="H263" t="str">
            <v>BL12798</v>
          </cell>
          <cell r="I263">
            <v>3610000</v>
          </cell>
          <cell r="J263" t="str">
            <v>18/11/2022</v>
          </cell>
          <cell r="K263">
            <v>2630000</v>
          </cell>
          <cell r="L263" t="str">
            <v>16/12/2022</v>
          </cell>
          <cell r="M263" t="str">
            <v>x</v>
          </cell>
          <cell r="N263" t="str">
            <v>x</v>
          </cell>
        </row>
        <row r="264">
          <cell r="B264" t="str">
            <v>BABAWE18438</v>
          </cell>
          <cell r="C264" t="str">
            <v>TRAN THANH THUY</v>
          </cell>
          <cell r="G264" t="str">
            <v>Lễ phục tốt nghiệp 2022</v>
          </cell>
          <cell r="H264" t="str">
            <v>BL12363</v>
          </cell>
          <cell r="I264">
            <v>3310000</v>
          </cell>
          <cell r="J264" t="str">
            <v>17/11/2022</v>
          </cell>
          <cell r="K264">
            <v>2630000</v>
          </cell>
          <cell r="L264" t="str">
            <v>16/12/2022</v>
          </cell>
          <cell r="M264" t="str">
            <v>x</v>
          </cell>
          <cell r="N264" t="str">
            <v>x</v>
          </cell>
        </row>
        <row r="265">
          <cell r="B265" t="str">
            <v>BABAWE18309</v>
          </cell>
          <cell r="C265" t="str">
            <v>TRAN NGUYEN THANH TUYEN</v>
          </cell>
          <cell r="G265" t="str">
            <v>Lễ phục tốt nghiệp 2022</v>
          </cell>
          <cell r="H265" t="str">
            <v>BL12842</v>
          </cell>
          <cell r="I265">
            <v>3310000</v>
          </cell>
          <cell r="J265" t="str">
            <v>18/11/2022</v>
          </cell>
          <cell r="K265">
            <v>2630000</v>
          </cell>
          <cell r="L265" t="str">
            <v>16/12/2022</v>
          </cell>
          <cell r="M265" t="str">
            <v>x</v>
          </cell>
          <cell r="N265" t="str">
            <v>x</v>
          </cell>
        </row>
        <row r="266">
          <cell r="B266" t="str">
            <v>BABAWE17453</v>
          </cell>
          <cell r="C266" t="str">
            <v>TRINH GIA TUE</v>
          </cell>
          <cell r="G266" t="str">
            <v>Lễ phục tốt nghiệp 2022</v>
          </cell>
          <cell r="H266" t="str">
            <v>BL12496</v>
          </cell>
          <cell r="I266">
            <v>3610000</v>
          </cell>
          <cell r="J266" t="str">
            <v>17/11/2022</v>
          </cell>
          <cell r="K266">
            <v>2630000</v>
          </cell>
          <cell r="L266" t="str">
            <v>chưa có tk</v>
          </cell>
          <cell r="M266" t="str">
            <v>x</v>
          </cell>
          <cell r="N266" t="str">
            <v>x</v>
          </cell>
        </row>
        <row r="267">
          <cell r="B267" t="str">
            <v>BABAWE17277</v>
          </cell>
          <cell r="C267" t="str">
            <v>TRUONG THAO NHI</v>
          </cell>
          <cell r="G267" t="str">
            <v>Lễ phục tốt nghiệp 2022</v>
          </cell>
          <cell r="H267" t="str">
            <v>BL12773</v>
          </cell>
          <cell r="I267">
            <v>3310000</v>
          </cell>
          <cell r="J267" t="str">
            <v>18/11/2022</v>
          </cell>
          <cell r="K267">
            <v>2630000</v>
          </cell>
          <cell r="L267" t="str">
            <v>16/12/2022</v>
          </cell>
          <cell r="M267" t="str">
            <v>x</v>
          </cell>
          <cell r="N267" t="str">
            <v>x</v>
          </cell>
        </row>
        <row r="268">
          <cell r="B268" t="str">
            <v>BABAWE16311</v>
          </cell>
          <cell r="C268" t="str">
            <v>VO PHAN THUY DUONG</v>
          </cell>
          <cell r="G268" t="str">
            <v>Lễ phục tốt nghiệp 2022</v>
          </cell>
          <cell r="H268" t="str">
            <v>BL12986</v>
          </cell>
          <cell r="I268">
            <v>3310000</v>
          </cell>
          <cell r="J268" t="str">
            <v>19/11/2022</v>
          </cell>
          <cell r="K268">
            <v>2630000</v>
          </cell>
          <cell r="L268" t="str">
            <v>16/12/2022</v>
          </cell>
          <cell r="M268" t="str">
            <v>x</v>
          </cell>
          <cell r="N268" t="str">
            <v>x</v>
          </cell>
        </row>
        <row r="269">
          <cell r="B269" t="str">
            <v>BABAWE18511</v>
          </cell>
          <cell r="C269" t="str">
            <v>VO KIM NHAT HUYEN</v>
          </cell>
          <cell r="G269" t="str">
            <v>Lễ phục tốt nghiệp 2022</v>
          </cell>
          <cell r="H269" t="str">
            <v>BL12658</v>
          </cell>
          <cell r="I269">
            <v>3310000</v>
          </cell>
          <cell r="J269" t="str">
            <v>18/11/2022</v>
          </cell>
          <cell r="K269">
            <v>2630000</v>
          </cell>
          <cell r="L269" t="str">
            <v>16/12/2022</v>
          </cell>
          <cell r="M269" t="str">
            <v>x</v>
          </cell>
          <cell r="N269" t="str">
            <v>x</v>
          </cell>
        </row>
        <row r="270">
          <cell r="B270" t="str">
            <v>BABAWE18506</v>
          </cell>
          <cell r="C270" t="str">
            <v>VO THI THANH NGAN</v>
          </cell>
          <cell r="G270" t="str">
            <v>#N/A</v>
          </cell>
          <cell r="H270" t="str">
            <v>#N/A</v>
          </cell>
          <cell r="I270" t="str">
            <v>#N/A</v>
          </cell>
          <cell r="J270" t="str">
            <v>#N/A</v>
          </cell>
          <cell r="K270">
            <v>0</v>
          </cell>
          <cell r="L270">
            <v>0</v>
          </cell>
        </row>
        <row r="271">
          <cell r="B271" t="str">
            <v>BABAWE17323</v>
          </cell>
          <cell r="C271" t="str">
            <v>VU BAO</v>
          </cell>
          <cell r="G271" t="str">
            <v>Lễ phục tốt nghiệp 2022</v>
          </cell>
          <cell r="H271" t="str">
            <v>BL12436</v>
          </cell>
          <cell r="I271">
            <v>3310000</v>
          </cell>
          <cell r="J271" t="str">
            <v>17/11/2022</v>
          </cell>
          <cell r="K271">
            <v>2630000</v>
          </cell>
          <cell r="L271" t="str">
            <v>16/12/2022</v>
          </cell>
          <cell r="M271" t="str">
            <v>x</v>
          </cell>
          <cell r="N271" t="str">
            <v>x</v>
          </cell>
        </row>
        <row r="272">
          <cell r="B272" t="str">
            <v>BABAWE17477</v>
          </cell>
          <cell r="C272" t="str">
            <v>NGUYEN QUANG TRUONG</v>
          </cell>
          <cell r="G272" t="str">
            <v>#N/A</v>
          </cell>
          <cell r="H272" t="str">
            <v>#N/A</v>
          </cell>
          <cell r="I272" t="str">
            <v>#N/A</v>
          </cell>
          <cell r="J272" t="str">
            <v>#N/A</v>
          </cell>
          <cell r="K272">
            <v>0</v>
          </cell>
          <cell r="L272">
            <v>0</v>
          </cell>
        </row>
        <row r="273">
          <cell r="B273" t="str">
            <v>BABAWE18490</v>
          </cell>
          <cell r="C273" t="str">
            <v>LUU NGUYEN QUYNH ANH</v>
          </cell>
          <cell r="G273" t="str">
            <v>Lễ phục tốt nghiệp 2022</v>
          </cell>
          <cell r="H273" t="str">
            <v>BL12466</v>
          </cell>
          <cell r="I273">
            <v>3310000</v>
          </cell>
          <cell r="J273" t="str">
            <v>17/11/2022</v>
          </cell>
          <cell r="K273">
            <v>2630000</v>
          </cell>
          <cell r="L273" t="str">
            <v>16/12/2022</v>
          </cell>
          <cell r="M273" t="str">
            <v>x</v>
          </cell>
          <cell r="N273" t="str">
            <v>x</v>
          </cell>
        </row>
        <row r="274">
          <cell r="B274" t="str">
            <v>Babawe18336</v>
          </cell>
          <cell r="C274" t="str">
            <v>HA MINH KHANH</v>
          </cell>
          <cell r="G274" t="str">
            <v>Lễ phục tốt nghiệp 2022</v>
          </cell>
          <cell r="H274" t="str">
            <v>BL12264</v>
          </cell>
          <cell r="I274">
            <v>3310000</v>
          </cell>
          <cell r="J274" t="str">
            <v>16/11/2022</v>
          </cell>
          <cell r="K274">
            <v>2630000</v>
          </cell>
          <cell r="L274" t="str">
            <v>16/12/2022</v>
          </cell>
          <cell r="M274" t="str">
            <v>x</v>
          </cell>
          <cell r="N274" t="str">
            <v>x</v>
          </cell>
        </row>
        <row r="275">
          <cell r="B275" t="str">
            <v>BABAWE17430</v>
          </cell>
          <cell r="C275" t="str">
            <v>DINH HOANG DAO</v>
          </cell>
          <cell r="G275" t="str">
            <v>Lễ phục tốt nghiệp 2022</v>
          </cell>
          <cell r="H275" t="str">
            <v>BL12607</v>
          </cell>
          <cell r="I275">
            <v>3310000</v>
          </cell>
          <cell r="J275" t="str">
            <v>18/11/2022</v>
          </cell>
          <cell r="K275">
            <v>2630000</v>
          </cell>
          <cell r="L275" t="str">
            <v>16/12/2022</v>
          </cell>
          <cell r="M275" t="str">
            <v>x</v>
          </cell>
          <cell r="N275" t="str">
            <v>x</v>
          </cell>
        </row>
        <row r="276">
          <cell r="B276" t="str">
            <v>BABAWE17274</v>
          </cell>
          <cell r="C276" t="str">
            <v>NGUYEN MINH HOANG</v>
          </cell>
          <cell r="G276" t="str">
            <v>Lễ phục tốt nghiệp 2022</v>
          </cell>
          <cell r="H276" t="str">
            <v>BL12929</v>
          </cell>
          <cell r="I276">
            <v>3310000</v>
          </cell>
          <cell r="J276" t="str">
            <v>19/11/2022</v>
          </cell>
          <cell r="K276">
            <v>2630000</v>
          </cell>
          <cell r="L276" t="str">
            <v>16/12/2022</v>
          </cell>
          <cell r="M276" t="str">
            <v>x</v>
          </cell>
          <cell r="N276" t="str">
            <v>x</v>
          </cell>
        </row>
        <row r="277">
          <cell r="B277" t="str">
            <v>BABAWE18500</v>
          </cell>
          <cell r="C277" t="str">
            <v>BUI NGOC HOANG</v>
          </cell>
          <cell r="G277" t="str">
            <v>Lễ phục tốt nghiệp 2022</v>
          </cell>
          <cell r="H277" t="str">
            <v>BL12703</v>
          </cell>
          <cell r="I277">
            <v>3310000</v>
          </cell>
          <cell r="J277" t="str">
            <v>18/11/2022</v>
          </cell>
          <cell r="K277">
            <v>2630000</v>
          </cell>
          <cell r="L277" t="str">
            <v>16/12/2022</v>
          </cell>
          <cell r="M277" t="str">
            <v>x</v>
          </cell>
          <cell r="N277" t="str">
            <v>x</v>
          </cell>
        </row>
        <row r="278">
          <cell r="B278" t="str">
            <v>BABAWE17440</v>
          </cell>
          <cell r="C278" t="str">
            <v>BUI THANH THAO</v>
          </cell>
          <cell r="G278" t="str">
            <v>Lễ phục tốt nghiệp 2022</v>
          </cell>
          <cell r="H278" t="str">
            <v>BL13161</v>
          </cell>
          <cell r="I278">
            <v>3310000</v>
          </cell>
          <cell r="J278" t="str">
            <v>22/11/2022</v>
          </cell>
          <cell r="K278">
            <v>2630000</v>
          </cell>
          <cell r="L278" t="str">
            <v>16/12/2022</v>
          </cell>
          <cell r="M278" t="str">
            <v>x</v>
          </cell>
          <cell r="N278" t="str">
            <v>x</v>
          </cell>
        </row>
        <row r="279">
          <cell r="B279" t="str">
            <v>BABAWE16354</v>
          </cell>
          <cell r="C279" t="str">
            <v>CAO VU THUY GIANG</v>
          </cell>
          <cell r="G279" t="str">
            <v>#N/A</v>
          </cell>
          <cell r="H279" t="str">
            <v>#N/A</v>
          </cell>
          <cell r="I279" t="str">
            <v>#N/A</v>
          </cell>
          <cell r="J279" t="str">
            <v>#N/A</v>
          </cell>
          <cell r="K279">
            <v>0</v>
          </cell>
          <cell r="L279">
            <v>0</v>
          </cell>
        </row>
        <row r="280">
          <cell r="B280" t="str">
            <v>BABAWE17381</v>
          </cell>
          <cell r="C280" t="str">
            <v>CHHEANG MY LAN</v>
          </cell>
          <cell r="G280" t="str">
            <v>Lễ phục tốt nghiệp 2022</v>
          </cell>
          <cell r="H280" t="str">
            <v>BL12229</v>
          </cell>
          <cell r="I280">
            <v>3310000</v>
          </cell>
          <cell r="J280" t="str">
            <v>16/11/2022</v>
          </cell>
          <cell r="K280">
            <v>2630000</v>
          </cell>
          <cell r="L280" t="str">
            <v>16/12/2022</v>
          </cell>
          <cell r="M280" t="str">
            <v>x</v>
          </cell>
          <cell r="N280" t="str">
            <v>x</v>
          </cell>
        </row>
        <row r="281">
          <cell r="B281" t="str">
            <v>BABAWE17145</v>
          </cell>
          <cell r="C281" t="str">
            <v>DAO HOANG KIM NGA</v>
          </cell>
          <cell r="G281" t="str">
            <v>Lễ phục tốt nghiệp 2022</v>
          </cell>
          <cell r="H281" t="str">
            <v>BL13171</v>
          </cell>
          <cell r="I281">
            <v>3310000</v>
          </cell>
          <cell r="J281" t="str">
            <v>22/11/2022</v>
          </cell>
          <cell r="K281">
            <v>2630000</v>
          </cell>
          <cell r="L281" t="str">
            <v>16/12/2022</v>
          </cell>
          <cell r="M281" t="str">
            <v>x</v>
          </cell>
          <cell r="N281" t="str">
            <v>x</v>
          </cell>
        </row>
        <row r="282">
          <cell r="B282" t="str">
            <v>BABAWE17279</v>
          </cell>
          <cell r="C282" t="str">
            <v>DAU LAM PHUONG TRINH</v>
          </cell>
          <cell r="G282" t="str">
            <v>Lễ phục tốt nghiệp 2022</v>
          </cell>
          <cell r="H282" t="str">
            <v>BL12635</v>
          </cell>
          <cell r="I282">
            <v>3310000</v>
          </cell>
          <cell r="J282" t="str">
            <v>18/11/2022</v>
          </cell>
          <cell r="K282">
            <v>2630000</v>
          </cell>
          <cell r="L282" t="str">
            <v>16/12/2022</v>
          </cell>
          <cell r="M282" t="str">
            <v>x</v>
          </cell>
          <cell r="N282" t="str">
            <v>x</v>
          </cell>
        </row>
        <row r="283">
          <cell r="B283" t="str">
            <v>BABAWE18341</v>
          </cell>
          <cell r="C283" t="str">
            <v>DINH THUY AN</v>
          </cell>
          <cell r="G283" t="str">
            <v>Lễ phục tốt nghiệp 2022</v>
          </cell>
          <cell r="H283" t="str">
            <v>BL12774</v>
          </cell>
          <cell r="I283">
            <v>3310000</v>
          </cell>
          <cell r="J283" t="str">
            <v>18/11/2022</v>
          </cell>
          <cell r="K283">
            <v>2630000</v>
          </cell>
          <cell r="L283" t="str">
            <v>16/12/2022</v>
          </cell>
          <cell r="M283" t="str">
            <v>x</v>
          </cell>
          <cell r="N283" t="str">
            <v>x</v>
          </cell>
        </row>
        <row r="284">
          <cell r="B284" t="str">
            <v>BABAWE18634</v>
          </cell>
          <cell r="C284" t="str">
            <v>DINH ANH THU</v>
          </cell>
          <cell r="G284" t="str">
            <v>Lễ phục tốt nghiệp 2022</v>
          </cell>
          <cell r="H284" t="str">
            <v>BL12582</v>
          </cell>
          <cell r="I284">
            <v>3310000</v>
          </cell>
          <cell r="J284" t="str">
            <v>18/11/2022</v>
          </cell>
          <cell r="K284">
            <v>2630000</v>
          </cell>
          <cell r="L284" t="str">
            <v>16/12/2022</v>
          </cell>
          <cell r="M284" t="str">
            <v>x</v>
          </cell>
          <cell r="N284" t="str">
            <v>x</v>
          </cell>
        </row>
        <row r="285">
          <cell r="B285" t="str">
            <v>BABAWE17017</v>
          </cell>
          <cell r="C285" t="str">
            <v>DINH NGUYEN DOAN TRANG</v>
          </cell>
          <cell r="G285" t="str">
            <v>Lễ phục tốt nghiệp 2022</v>
          </cell>
          <cell r="H285" t="str">
            <v>BL12305</v>
          </cell>
          <cell r="I285">
            <v>3610000</v>
          </cell>
          <cell r="J285" t="str">
            <v>16/11/2022</v>
          </cell>
          <cell r="K285">
            <v>2630000</v>
          </cell>
          <cell r="L285" t="str">
            <v>16/12/2022</v>
          </cell>
          <cell r="M285" t="str">
            <v>x</v>
          </cell>
          <cell r="N285" t="str">
            <v>x</v>
          </cell>
        </row>
        <row r="286">
          <cell r="B286" t="str">
            <v>BABAWE18514</v>
          </cell>
          <cell r="C286" t="str">
            <v>DINH DO THAO VI</v>
          </cell>
          <cell r="G286" t="str">
            <v>Lễ phục tốt nghiệp 2022</v>
          </cell>
          <cell r="H286" t="str">
            <v>BL12960</v>
          </cell>
          <cell r="I286">
            <v>3310000</v>
          </cell>
          <cell r="J286" t="str">
            <v>19/11/2022</v>
          </cell>
          <cell r="K286">
            <v>2630000</v>
          </cell>
          <cell r="L286" t="str">
            <v>16/12/2022</v>
          </cell>
          <cell r="M286" t="str">
            <v>x</v>
          </cell>
          <cell r="N286" t="str">
            <v>x</v>
          </cell>
        </row>
        <row r="287">
          <cell r="B287" t="str">
            <v>BABAWE18505</v>
          </cell>
          <cell r="C287" t="str">
            <v>DO MINH NGUYET</v>
          </cell>
          <cell r="G287" t="str">
            <v>Lễ phục tốt nghiệp 2022</v>
          </cell>
          <cell r="H287" t="str">
            <v>BL12619</v>
          </cell>
          <cell r="I287">
            <v>3310000</v>
          </cell>
          <cell r="J287" t="str">
            <v>18/11/2022</v>
          </cell>
          <cell r="K287">
            <v>2630000</v>
          </cell>
          <cell r="L287" t="str">
            <v>16/12/2022</v>
          </cell>
          <cell r="M287" t="str">
            <v>x</v>
          </cell>
          <cell r="N287" t="str">
            <v>x</v>
          </cell>
        </row>
        <row r="288">
          <cell r="B288" t="str">
            <v>BABAWE18277</v>
          </cell>
          <cell r="C288" t="str">
            <v>DOAN NGUYEN PHUONG THANH</v>
          </cell>
          <cell r="G288" t="str">
            <v>Lễ phục tốt nghiệp 2022</v>
          </cell>
          <cell r="H288" t="str">
            <v>BL12839</v>
          </cell>
          <cell r="I288">
            <v>3310000</v>
          </cell>
          <cell r="J288" t="str">
            <v>18/11/2022</v>
          </cell>
          <cell r="K288">
            <v>2630000</v>
          </cell>
          <cell r="L288" t="str">
            <v>16/12/2022</v>
          </cell>
          <cell r="M288" t="str">
            <v>x</v>
          </cell>
          <cell r="N288" t="str">
            <v>x</v>
          </cell>
        </row>
        <row r="289">
          <cell r="B289" t="str">
            <v>BABAWE18326</v>
          </cell>
          <cell r="C289" t="str">
            <v>DUONG HONG ANH MINH</v>
          </cell>
          <cell r="G289" t="str">
            <v>Lễ phục tốt nghiệp 2022</v>
          </cell>
          <cell r="H289" t="str">
            <v>BL12973</v>
          </cell>
          <cell r="I289">
            <v>3310000</v>
          </cell>
          <cell r="J289" t="str">
            <v>19/11/2022</v>
          </cell>
          <cell r="K289">
            <v>2630000</v>
          </cell>
          <cell r="L289" t="str">
            <v>16/12/2022</v>
          </cell>
          <cell r="M289" t="str">
            <v>x</v>
          </cell>
          <cell r="N289" t="str">
            <v>x</v>
          </cell>
        </row>
        <row r="290">
          <cell r="B290" t="str">
            <v>BABAWE17420</v>
          </cell>
          <cell r="C290" t="str">
            <v>HO NGUYEN PHUONG THANH</v>
          </cell>
          <cell r="G290" t="str">
            <v>Lễ phục tốt nghiệp 2022</v>
          </cell>
          <cell r="H290" t="str">
            <v>BL12770</v>
          </cell>
          <cell r="I290">
            <v>3310000</v>
          </cell>
          <cell r="J290" t="str">
            <v>18/11/2022</v>
          </cell>
          <cell r="K290">
            <v>2630000</v>
          </cell>
          <cell r="L290" t="str">
            <v>chưa có tk</v>
          </cell>
          <cell r="M290" t="str">
            <v>x</v>
          </cell>
          <cell r="N290" t="str">
            <v>x</v>
          </cell>
        </row>
        <row r="291">
          <cell r="B291" t="str">
            <v>BABAWE17461</v>
          </cell>
          <cell r="C291" t="str">
            <v>HOANG THI NHU NGOC</v>
          </cell>
          <cell r="G291" t="str">
            <v>#N/A</v>
          </cell>
          <cell r="H291" t="str">
            <v>#N/A</v>
          </cell>
          <cell r="I291" t="str">
            <v>#N/A</v>
          </cell>
          <cell r="J291" t="str">
            <v>#N/A</v>
          </cell>
          <cell r="K291">
            <v>0</v>
          </cell>
          <cell r="L291">
            <v>0</v>
          </cell>
          <cell r="M291" t="str">
            <v>x</v>
          </cell>
          <cell r="N291" t="str">
            <v>x</v>
          </cell>
          <cell r="O291" t="str">
            <v>Đã đóng tiền giặt ủi</v>
          </cell>
        </row>
        <row r="292">
          <cell r="B292" t="str">
            <v>babawe18442</v>
          </cell>
          <cell r="C292" t="str">
            <v>HOANG NGUYEN THU TRANG</v>
          </cell>
          <cell r="G292" t="str">
            <v>#N/A</v>
          </cell>
          <cell r="H292" t="str">
            <v>#N/A</v>
          </cell>
          <cell r="I292" t="str">
            <v>#N/A</v>
          </cell>
          <cell r="J292" t="str">
            <v>#N/A</v>
          </cell>
          <cell r="K292">
            <v>0</v>
          </cell>
          <cell r="L292">
            <v>0</v>
          </cell>
        </row>
        <row r="293">
          <cell r="B293" t="str">
            <v>BABAWE17251</v>
          </cell>
          <cell r="C293" t="str">
            <v>HONG TONG KIM</v>
          </cell>
          <cell r="G293" t="str">
            <v>Lễ phục tốt nghiệp 2022</v>
          </cell>
          <cell r="H293" t="str">
            <v>BL12333</v>
          </cell>
          <cell r="I293">
            <v>3610000</v>
          </cell>
          <cell r="J293" t="str">
            <v>16/11/2022</v>
          </cell>
          <cell r="K293">
            <v>2630000</v>
          </cell>
          <cell r="L293" t="str">
            <v>16/12/2022</v>
          </cell>
          <cell r="M293" t="str">
            <v>x</v>
          </cell>
          <cell r="N293" t="str">
            <v>x</v>
          </cell>
        </row>
        <row r="294">
          <cell r="B294" t="str">
            <v>BABAWE15342</v>
          </cell>
          <cell r="C294" t="str">
            <v>HUYNH THI TRA MI</v>
          </cell>
          <cell r="G294" t="str">
            <v>Lễ phục tốt nghiệp 2022</v>
          </cell>
          <cell r="H294" t="str">
            <v>BL12426</v>
          </cell>
          <cell r="I294">
            <v>3310000</v>
          </cell>
          <cell r="J294" t="str">
            <v>17/11/2022</v>
          </cell>
          <cell r="K294">
            <v>2630000</v>
          </cell>
          <cell r="L294" t="str">
            <v>16/12/2022</v>
          </cell>
          <cell r="M294" t="str">
            <v>x</v>
          </cell>
          <cell r="N294" t="str">
            <v>x</v>
          </cell>
        </row>
        <row r="295">
          <cell r="B295" t="str">
            <v>BABAWE17042</v>
          </cell>
          <cell r="C295" t="str">
            <v>HUYNH NHU</v>
          </cell>
          <cell r="G295" t="str">
            <v>Lễ phục tốt nghiệp 2022</v>
          </cell>
          <cell r="H295" t="str">
            <v>BL12291</v>
          </cell>
          <cell r="I295">
            <v>3310000</v>
          </cell>
          <cell r="J295" t="str">
            <v>16/11/2022</v>
          </cell>
          <cell r="K295">
            <v>2630000</v>
          </cell>
          <cell r="L295" t="str">
            <v>16/12/2022</v>
          </cell>
          <cell r="M295" t="str">
            <v>x</v>
          </cell>
          <cell r="N295" t="str">
            <v>x</v>
          </cell>
        </row>
        <row r="296">
          <cell r="B296" t="str">
            <v>BABAWE18591</v>
          </cell>
          <cell r="C296" t="str">
            <v>HUYNH THI THAO VI</v>
          </cell>
          <cell r="G296" t="str">
            <v>Lễ phục tốt nghiệp 2022</v>
          </cell>
          <cell r="H296" t="str">
            <v>BL12940</v>
          </cell>
          <cell r="I296">
            <v>3310000</v>
          </cell>
          <cell r="J296" t="str">
            <v>19/11/2022</v>
          </cell>
          <cell r="K296">
            <v>2630000</v>
          </cell>
          <cell r="L296" t="str">
            <v>chưa có tk</v>
          </cell>
          <cell r="M296" t="str">
            <v>x</v>
          </cell>
          <cell r="N296" t="str">
            <v>x</v>
          </cell>
        </row>
        <row r="297">
          <cell r="B297" t="str">
            <v>BABAWE18588</v>
          </cell>
          <cell r="C297" t="str">
            <v>KHANH TRI LE CHAU</v>
          </cell>
          <cell r="G297" t="str">
            <v>Lễ phục tốt nghiệp 2022</v>
          </cell>
          <cell r="H297" t="str">
            <v>BL12916</v>
          </cell>
          <cell r="I297">
            <v>3310000</v>
          </cell>
          <cell r="J297" t="str">
            <v>19/11/2022</v>
          </cell>
          <cell r="K297">
            <v>2630000</v>
          </cell>
          <cell r="L297" t="str">
            <v>16/12/2022</v>
          </cell>
          <cell r="M297" t="str">
            <v>x</v>
          </cell>
          <cell r="N297" t="str">
            <v>x</v>
          </cell>
        </row>
        <row r="298">
          <cell r="B298" t="str">
            <v>BABAWE18574</v>
          </cell>
          <cell r="C298" t="str">
            <v>LAM BAO ANH</v>
          </cell>
          <cell r="G298" t="str">
            <v>Lễ phục tốt nghiệp 2022</v>
          </cell>
          <cell r="H298" t="str">
            <v>BL12346</v>
          </cell>
          <cell r="I298">
            <v>3610000</v>
          </cell>
          <cell r="J298" t="str">
            <v>17/11/2022</v>
          </cell>
          <cell r="K298">
            <v>2630000</v>
          </cell>
          <cell r="L298" t="str">
            <v>chưa có tk</v>
          </cell>
          <cell r="M298" t="str">
            <v>x</v>
          </cell>
          <cell r="N298" t="str">
            <v>x</v>
          </cell>
        </row>
        <row r="299">
          <cell r="B299" t="str">
            <v>BABAWE17408</v>
          </cell>
          <cell r="C299" t="str">
            <v>LAM THANH DANH</v>
          </cell>
          <cell r="G299" t="str">
            <v>Lễ phục tốt nghiệp 2022</v>
          </cell>
          <cell r="H299" t="str">
            <v>BL12984</v>
          </cell>
          <cell r="I299">
            <v>3310000</v>
          </cell>
          <cell r="J299" t="str">
            <v>19/11/2022</v>
          </cell>
          <cell r="K299">
            <v>2630000</v>
          </cell>
          <cell r="L299" t="str">
            <v>chưa có tk</v>
          </cell>
          <cell r="M299" t="str">
            <v>x</v>
          </cell>
          <cell r="N299" t="str">
            <v>x</v>
          </cell>
        </row>
        <row r="300">
          <cell r="B300" t="str">
            <v>BABAWE15399</v>
          </cell>
          <cell r="C300" t="str">
            <v>LE TRUNG ANH</v>
          </cell>
          <cell r="G300" t="str">
            <v>Lễ phục tốt nghiệp 2022</v>
          </cell>
          <cell r="H300" t="str">
            <v>BL12475</v>
          </cell>
          <cell r="I300">
            <v>3310000</v>
          </cell>
          <cell r="J300" t="str">
            <v>17/11/2022</v>
          </cell>
          <cell r="K300">
            <v>2630000</v>
          </cell>
          <cell r="L300" t="str">
            <v>16/12/2022</v>
          </cell>
          <cell r="M300" t="str">
            <v>x</v>
          </cell>
          <cell r="N300" t="str">
            <v>x</v>
          </cell>
        </row>
        <row r="301">
          <cell r="B301" t="str">
            <v>BABAWE17227</v>
          </cell>
          <cell r="C301" t="str">
            <v>LE NGO TRANG HA</v>
          </cell>
          <cell r="G301" t="str">
            <v>Lễ phục tốt nghiệp 2022</v>
          </cell>
          <cell r="H301" t="str">
            <v>BL12320</v>
          </cell>
          <cell r="I301">
            <v>3310000</v>
          </cell>
          <cell r="J301" t="str">
            <v>16/11/2022</v>
          </cell>
          <cell r="K301">
            <v>2630000</v>
          </cell>
          <cell r="L301" t="str">
            <v>16/12/2022</v>
          </cell>
          <cell r="M301" t="str">
            <v>x</v>
          </cell>
          <cell r="N301" t="str">
            <v>x</v>
          </cell>
        </row>
        <row r="302">
          <cell r="B302" t="str">
            <v>BABAWE18479</v>
          </cell>
          <cell r="C302" t="str">
            <v>LE NGOC HAN</v>
          </cell>
          <cell r="G302" t="str">
            <v>Lễ phục tốt nghiệp 2022</v>
          </cell>
          <cell r="H302" t="str">
            <v>BL12995</v>
          </cell>
          <cell r="I302">
            <v>3310000</v>
          </cell>
          <cell r="J302" t="str">
            <v>19/11/2022</v>
          </cell>
          <cell r="K302">
            <v>2630000</v>
          </cell>
          <cell r="L302" t="str">
            <v>16/12/2022</v>
          </cell>
          <cell r="M302" t="str">
            <v>x</v>
          </cell>
          <cell r="N302" t="str">
            <v>x</v>
          </cell>
        </row>
        <row r="303">
          <cell r="B303" t="str">
            <v>BABAWE18344</v>
          </cell>
          <cell r="C303" t="str">
            <v>LE THI NGOC HAN</v>
          </cell>
          <cell r="G303" t="str">
            <v>Lễ phục tốt nghiệp 2022</v>
          </cell>
          <cell r="H303" t="str">
            <v>BL12590</v>
          </cell>
          <cell r="I303">
            <v>3310000</v>
          </cell>
          <cell r="J303" t="str">
            <v>18/11/2022</v>
          </cell>
          <cell r="K303">
            <v>2630000</v>
          </cell>
          <cell r="L303" t="str">
            <v>16/12/2022</v>
          </cell>
          <cell r="M303" t="str">
            <v>x</v>
          </cell>
          <cell r="N303" t="str">
            <v>x</v>
          </cell>
        </row>
        <row r="304">
          <cell r="B304" t="str">
            <v>BABAWE16262</v>
          </cell>
          <cell r="C304" t="str">
            <v>LE HOANG ANH HOA</v>
          </cell>
          <cell r="G304" t="str">
            <v>Lễ phục tốt nghiệp 2022</v>
          </cell>
          <cell r="H304" t="str">
            <v>BL12791</v>
          </cell>
          <cell r="I304">
            <v>3310000</v>
          </cell>
          <cell r="J304" t="str">
            <v>18/11/2022</v>
          </cell>
          <cell r="K304">
            <v>2630000</v>
          </cell>
          <cell r="L304" t="str">
            <v>16/12/2022</v>
          </cell>
          <cell r="M304" t="str">
            <v>x</v>
          </cell>
          <cell r="N304" t="str">
            <v>x</v>
          </cell>
        </row>
        <row r="305">
          <cell r="B305" t="str">
            <v>BABAWE18444</v>
          </cell>
          <cell r="C305" t="str">
            <v>LE NGO BAO KHUONG</v>
          </cell>
          <cell r="G305" t="str">
            <v>#N/A</v>
          </cell>
          <cell r="H305" t="str">
            <v>#N/A</v>
          </cell>
          <cell r="I305" t="str">
            <v>#N/A</v>
          </cell>
          <cell r="J305" t="str">
            <v>#N/A</v>
          </cell>
          <cell r="K305">
            <v>0</v>
          </cell>
          <cell r="L305">
            <v>0</v>
          </cell>
        </row>
        <row r="306">
          <cell r="B306" t="str">
            <v>BABAWE18204</v>
          </cell>
          <cell r="C306" t="str">
            <v>LE QUANG LOC</v>
          </cell>
          <cell r="G306" t="str">
            <v>Lễ phục tốt nghiệp 2022</v>
          </cell>
          <cell r="H306" t="str">
            <v>BL12278</v>
          </cell>
          <cell r="I306">
            <v>3610000</v>
          </cell>
          <cell r="J306" t="str">
            <v>16/11/2022</v>
          </cell>
          <cell r="K306">
            <v>2630000</v>
          </cell>
          <cell r="L306" t="str">
            <v>16/12/2022</v>
          </cell>
          <cell r="M306" t="str">
            <v>x</v>
          </cell>
          <cell r="N306" t="str">
            <v>x</v>
          </cell>
        </row>
        <row r="307">
          <cell r="B307" t="str">
            <v>BABAWE17048</v>
          </cell>
          <cell r="C307" t="str">
            <v>LE KIM NGAN</v>
          </cell>
          <cell r="G307" t="str">
            <v>Lễ phục tốt nghiệp 2022</v>
          </cell>
          <cell r="H307" t="str">
            <v>BL12476</v>
          </cell>
          <cell r="I307">
            <v>3310000</v>
          </cell>
          <cell r="J307" t="str">
            <v>17/11/2022</v>
          </cell>
          <cell r="K307">
            <v>2630000</v>
          </cell>
          <cell r="L307" t="str">
            <v>16/12/2022</v>
          </cell>
          <cell r="M307" t="str">
            <v>x</v>
          </cell>
          <cell r="N307" t="str">
            <v>x</v>
          </cell>
        </row>
        <row r="308">
          <cell r="B308" t="str">
            <v>BABAWE17439</v>
          </cell>
          <cell r="C308" t="str">
            <v>LE THI KIM NGAN</v>
          </cell>
          <cell r="G308" t="str">
            <v>Lễ phục tốt nghiệp 2022</v>
          </cell>
          <cell r="H308" t="str">
            <v>BL13195</v>
          </cell>
          <cell r="I308">
            <v>3610000</v>
          </cell>
          <cell r="J308" t="str">
            <v>23/11/2022</v>
          </cell>
          <cell r="K308">
            <v>2630000</v>
          </cell>
          <cell r="L308" t="str">
            <v>16/12/2022</v>
          </cell>
          <cell r="M308" t="str">
            <v>x</v>
          </cell>
          <cell r="N308" t="str">
            <v>x</v>
          </cell>
        </row>
        <row r="309">
          <cell r="B309" t="str">
            <v>BABAWE17101</v>
          </cell>
          <cell r="C309" t="str">
            <v>LE LAN NHU QUYNH</v>
          </cell>
          <cell r="G309" t="str">
            <v>Lễ phục tốt nghiệp 2022</v>
          </cell>
          <cell r="H309" t="str">
            <v>BL12357</v>
          </cell>
          <cell r="I309">
            <v>3310000</v>
          </cell>
          <cell r="J309" t="str">
            <v>17/11/2022</v>
          </cell>
          <cell r="K309">
            <v>2630000</v>
          </cell>
          <cell r="L309" t="str">
            <v>chưa có tk</v>
          </cell>
          <cell r="M309" t="str">
            <v>x</v>
          </cell>
          <cell r="N309" t="str">
            <v>x</v>
          </cell>
        </row>
        <row r="310">
          <cell r="B310" t="str">
            <v>BABAWE18453</v>
          </cell>
          <cell r="C310" t="str">
            <v>LE MINH THI</v>
          </cell>
          <cell r="G310" t="str">
            <v>Lễ phục tốt nghiệp 2022</v>
          </cell>
          <cell r="H310" t="str">
            <v>BL12695</v>
          </cell>
          <cell r="I310">
            <v>3310000</v>
          </cell>
          <cell r="J310" t="str">
            <v>18/11/2022</v>
          </cell>
          <cell r="K310">
            <v>2630000</v>
          </cell>
          <cell r="L310" t="str">
            <v>16/12/2022</v>
          </cell>
          <cell r="M310" t="str">
            <v>x</v>
          </cell>
          <cell r="N310" t="str">
            <v>x</v>
          </cell>
        </row>
        <row r="311">
          <cell r="B311" t="str">
            <v>BABAWE18670</v>
          </cell>
          <cell r="C311" t="str">
            <v>LE THU TRANG</v>
          </cell>
          <cell r="G311" t="str">
            <v>Lễ phục tốt nghiệp 2022</v>
          </cell>
          <cell r="H311" t="str">
            <v>BL12525</v>
          </cell>
          <cell r="I311">
            <v>3310000</v>
          </cell>
          <cell r="J311" t="str">
            <v>17/11/2022</v>
          </cell>
          <cell r="K311">
            <v>2630000</v>
          </cell>
          <cell r="L311" t="str">
            <v>16/12/2022</v>
          </cell>
          <cell r="M311" t="str">
            <v>x</v>
          </cell>
          <cell r="N311" t="str">
            <v>x</v>
          </cell>
        </row>
        <row r="312">
          <cell r="B312" t="str">
            <v>BABAWE18317</v>
          </cell>
          <cell r="C312" t="str">
            <v>MAI NGOC YEN VY</v>
          </cell>
          <cell r="G312" t="str">
            <v>Lễ phục tốt nghiệp 2022</v>
          </cell>
          <cell r="H312" t="str">
            <v>BL12682</v>
          </cell>
          <cell r="I312">
            <v>3610000</v>
          </cell>
          <cell r="J312" t="str">
            <v>18/11/2022</v>
          </cell>
          <cell r="K312">
            <v>2630000</v>
          </cell>
          <cell r="L312" t="str">
            <v>16/12/2022</v>
          </cell>
          <cell r="M312" t="str">
            <v>x</v>
          </cell>
          <cell r="N312" t="str">
            <v>x</v>
          </cell>
        </row>
        <row r="313">
          <cell r="B313" t="str">
            <v>BABAWE17364</v>
          </cell>
          <cell r="C313" t="str">
            <v>NGO NGOC CHAU ANH</v>
          </cell>
          <cell r="G313" t="str">
            <v>Lễ phục tốt nghiệp 2022</v>
          </cell>
          <cell r="H313" t="str">
            <v>BL12837</v>
          </cell>
          <cell r="I313">
            <v>3310000</v>
          </cell>
          <cell r="J313" t="str">
            <v>18/11/2022</v>
          </cell>
          <cell r="K313">
            <v>2630000</v>
          </cell>
          <cell r="L313" t="str">
            <v>16/12/2022</v>
          </cell>
          <cell r="M313" t="str">
            <v>x</v>
          </cell>
          <cell r="N313" t="str">
            <v>x</v>
          </cell>
        </row>
        <row r="314">
          <cell r="B314" t="str">
            <v>BABAWE16327</v>
          </cell>
          <cell r="C314" t="str">
            <v>NGO PHAN THUY TRANG</v>
          </cell>
          <cell r="G314" t="str">
            <v>Lễ phục tốt nghiệp 2022</v>
          </cell>
          <cell r="H314" t="str">
            <v>BL12641</v>
          </cell>
          <cell r="I314">
            <v>3310000</v>
          </cell>
          <cell r="J314" t="str">
            <v>18/11/2022</v>
          </cell>
          <cell r="K314">
            <v>2630000</v>
          </cell>
          <cell r="L314" t="str">
            <v>16/12/2022</v>
          </cell>
          <cell r="M314" t="str">
            <v>x</v>
          </cell>
          <cell r="N314" t="str">
            <v>x</v>
          </cell>
        </row>
        <row r="315">
          <cell r="B315" t="str">
            <v>BABAWE18224</v>
          </cell>
          <cell r="C315" t="str">
            <v>NGUY BICH NGHI</v>
          </cell>
          <cell r="G315" t="str">
            <v>Lễ phục tốt nghiệp 2022</v>
          </cell>
          <cell r="H315" t="str">
            <v>BL12488</v>
          </cell>
          <cell r="I315">
            <v>3310000</v>
          </cell>
          <cell r="J315" t="str">
            <v>17/11/2022</v>
          </cell>
          <cell r="K315">
            <v>2630000</v>
          </cell>
          <cell r="L315" t="str">
            <v>16/12/2022</v>
          </cell>
          <cell r="M315" t="str">
            <v>x</v>
          </cell>
          <cell r="N315" t="str">
            <v>x</v>
          </cell>
        </row>
        <row r="316">
          <cell r="B316" t="str">
            <v>BABAWE17354</v>
          </cell>
          <cell r="C316" t="str">
            <v>NGUYEN TRA AN</v>
          </cell>
          <cell r="G316" t="str">
            <v>Lễ phục tốt nghiệp 2022</v>
          </cell>
          <cell r="H316" t="str">
            <v>BL13016</v>
          </cell>
          <cell r="I316">
            <v>3310000</v>
          </cell>
          <cell r="J316" t="str">
            <v>19/11/2022</v>
          </cell>
          <cell r="K316">
            <v>2630000</v>
          </cell>
          <cell r="L316" t="str">
            <v>16/12/2022</v>
          </cell>
          <cell r="M316" t="str">
            <v>x</v>
          </cell>
          <cell r="N316" t="str">
            <v>x</v>
          </cell>
        </row>
        <row r="317">
          <cell r="B317" t="str">
            <v>BABAWE17397</v>
          </cell>
          <cell r="C317" t="str">
            <v>NGUYEN DIEP ANH</v>
          </cell>
          <cell r="G317" t="str">
            <v>Lễ phục tốt nghiệp 2022</v>
          </cell>
          <cell r="H317" t="str">
            <v>BL12250</v>
          </cell>
          <cell r="I317">
            <v>3610000</v>
          </cell>
          <cell r="J317" t="str">
            <v>16/11/2022</v>
          </cell>
          <cell r="K317">
            <v>0</v>
          </cell>
          <cell r="L317">
            <v>0</v>
          </cell>
          <cell r="M317" t="str">
            <v>x</v>
          </cell>
        </row>
        <row r="318">
          <cell r="B318" t="str">
            <v>BABAWE18333</v>
          </cell>
          <cell r="C318" t="str">
            <v>NGUYEN HA QUYNH ANH</v>
          </cell>
          <cell r="G318" t="str">
            <v>Lễ phục tốt nghiệp 2022</v>
          </cell>
          <cell r="H318" t="str">
            <v>BL12510</v>
          </cell>
          <cell r="I318">
            <v>3310000</v>
          </cell>
          <cell r="J318" t="str">
            <v>17/11/2022</v>
          </cell>
          <cell r="K318">
            <v>2630000</v>
          </cell>
          <cell r="L318" t="str">
            <v>16/12/2022</v>
          </cell>
          <cell r="M318" t="str">
            <v>x</v>
          </cell>
          <cell r="N318" t="str">
            <v>x</v>
          </cell>
        </row>
        <row r="319">
          <cell r="B319" t="str">
            <v>BABAWE18149</v>
          </cell>
          <cell r="C319" t="str">
            <v>NGUYEN TRAN DI BAO</v>
          </cell>
          <cell r="G319" t="str">
            <v>Lễ phục tốt nghiệp 2022</v>
          </cell>
          <cell r="H319" t="str">
            <v>BL12720</v>
          </cell>
          <cell r="I319">
            <v>3310000</v>
          </cell>
          <cell r="J319" t="str">
            <v>18/11/2022</v>
          </cell>
          <cell r="K319">
            <v>2630000</v>
          </cell>
          <cell r="L319" t="str">
            <v>16/12/2022</v>
          </cell>
          <cell r="M319" t="str">
            <v>x</v>
          </cell>
          <cell r="N319" t="str">
            <v>x</v>
          </cell>
        </row>
        <row r="320">
          <cell r="B320" t="str">
            <v>BABAWE17312</v>
          </cell>
          <cell r="C320" t="str">
            <v>NGUYEN THI MINH CHAU</v>
          </cell>
          <cell r="G320" t="str">
            <v>Lễ phục tốt nghiệp 2022</v>
          </cell>
          <cell r="H320" t="str">
            <v>BL12449</v>
          </cell>
          <cell r="I320">
            <v>3310000</v>
          </cell>
          <cell r="J320" t="str">
            <v>17/11/2022</v>
          </cell>
          <cell r="K320">
            <v>2630000</v>
          </cell>
          <cell r="L320" t="str">
            <v>16/12/2022</v>
          </cell>
          <cell r="M320" t="str">
            <v>x</v>
          </cell>
          <cell r="N320" t="str">
            <v>x</v>
          </cell>
        </row>
        <row r="321">
          <cell r="B321" t="str">
            <v>BABAWE18158</v>
          </cell>
          <cell r="C321" t="str">
            <v>NGUYEN THI THUY DUNG</v>
          </cell>
          <cell r="G321" t="str">
            <v>Lễ phục tốt nghiệp 2022</v>
          </cell>
          <cell r="H321" t="str">
            <v>BL12676</v>
          </cell>
          <cell r="I321">
            <v>3310000</v>
          </cell>
          <cell r="J321" t="str">
            <v>18/11/2022</v>
          </cell>
          <cell r="K321">
            <v>2630000</v>
          </cell>
          <cell r="L321" t="str">
            <v>16/12/2022</v>
          </cell>
          <cell r="M321" t="str">
            <v>x</v>
          </cell>
          <cell r="N321" t="str">
            <v>x</v>
          </cell>
        </row>
        <row r="322">
          <cell r="B322" t="str">
            <v>BABAWE18391</v>
          </cell>
          <cell r="C322" t="str">
            <v>NGUYEN PHAM HA GIANG</v>
          </cell>
          <cell r="G322" t="str">
            <v>Lễ phục tốt nghiệp 2022</v>
          </cell>
          <cell r="H322" t="str">
            <v>BL13155</v>
          </cell>
          <cell r="I322">
            <v>3310000</v>
          </cell>
          <cell r="J322" t="str">
            <v>22/11/2022</v>
          </cell>
          <cell r="K322">
            <v>2630000</v>
          </cell>
          <cell r="L322" t="str">
            <v>16/12/2022</v>
          </cell>
          <cell r="M322" t="str">
            <v>x</v>
          </cell>
          <cell r="N322" t="str">
            <v>x</v>
          </cell>
        </row>
        <row r="323">
          <cell r="B323" t="str">
            <v>BABAWE17349</v>
          </cell>
          <cell r="C323" t="str">
            <v>NGUYEN QUANG HIEU</v>
          </cell>
          <cell r="G323" t="str">
            <v>Lễ phục tốt nghiệp 2022</v>
          </cell>
          <cell r="H323" t="str">
            <v>BL13130</v>
          </cell>
          <cell r="I323">
            <v>3310000</v>
          </cell>
          <cell r="J323" t="str">
            <v>21/11/2022</v>
          </cell>
          <cell r="K323">
            <v>2630000</v>
          </cell>
          <cell r="L323" t="str">
            <v>16/12/2022</v>
          </cell>
          <cell r="M323" t="str">
            <v>x</v>
          </cell>
          <cell r="N323" t="str">
            <v>x</v>
          </cell>
        </row>
        <row r="324">
          <cell r="B324" t="str">
            <v>BABAWE17470</v>
          </cell>
          <cell r="C324" t="str">
            <v>NGUYEN MAI KHANH HOA</v>
          </cell>
          <cell r="G324" t="str">
            <v>Lễ phục tốt nghiệp 2022</v>
          </cell>
          <cell r="H324" t="str">
            <v>BL12981</v>
          </cell>
          <cell r="I324">
            <v>3310000</v>
          </cell>
          <cell r="J324" t="str">
            <v>19/11/2022</v>
          </cell>
          <cell r="K324">
            <v>2630000</v>
          </cell>
          <cell r="L324" t="str">
            <v>16/12/2022</v>
          </cell>
          <cell r="M324" t="str">
            <v>x</v>
          </cell>
          <cell r="N324" t="str">
            <v>x</v>
          </cell>
        </row>
        <row r="325">
          <cell r="B325" t="str">
            <v>BABAWE18356</v>
          </cell>
          <cell r="C325" t="str">
            <v>NGUYEN THI THANH HUONG</v>
          </cell>
          <cell r="G325" t="str">
            <v>#N/A</v>
          </cell>
          <cell r="H325" t="str">
            <v>#N/A</v>
          </cell>
          <cell r="I325" t="str">
            <v>#N/A</v>
          </cell>
          <cell r="J325" t="str">
            <v>#N/A</v>
          </cell>
          <cell r="K325">
            <v>0</v>
          </cell>
          <cell r="L325">
            <v>0</v>
          </cell>
          <cell r="M325" t="str">
            <v>x</v>
          </cell>
          <cell r="N325" t="str">
            <v>x</v>
          </cell>
          <cell r="O325" t="str">
            <v>Đã đóng tiền giặt ủi</v>
          </cell>
        </row>
        <row r="326">
          <cell r="B326" t="str">
            <v>BABAWE17291</v>
          </cell>
          <cell r="C326" t="str">
            <v>NGUYEN PHUC DUY KHANG</v>
          </cell>
          <cell r="G326" t="str">
            <v>Lễ phục tốt nghiệp 2022</v>
          </cell>
          <cell r="H326" t="str">
            <v>BL12694</v>
          </cell>
          <cell r="I326">
            <v>3310000</v>
          </cell>
          <cell r="J326" t="str">
            <v>18/11/2022</v>
          </cell>
          <cell r="K326">
            <v>2630000</v>
          </cell>
          <cell r="L326" t="str">
            <v>16/12/2022</v>
          </cell>
          <cell r="M326" t="str">
            <v>x</v>
          </cell>
          <cell r="N326" t="str">
            <v>x</v>
          </cell>
        </row>
        <row r="327">
          <cell r="B327" t="str">
            <v>BABAWE18645</v>
          </cell>
          <cell r="C327" t="str">
            <v>NGUYEN MAI KHANH</v>
          </cell>
          <cell r="G327" t="str">
            <v>Lễ phục tốt nghiệp 2022</v>
          </cell>
          <cell r="H327" t="str">
            <v>BL13038</v>
          </cell>
          <cell r="I327">
            <v>3310000</v>
          </cell>
          <cell r="J327" t="str">
            <v>19/11/2022</v>
          </cell>
          <cell r="K327">
            <v>2630000</v>
          </cell>
          <cell r="L327" t="str">
            <v>16/12/2022</v>
          </cell>
          <cell r="M327" t="str">
            <v>x</v>
          </cell>
          <cell r="N327" t="str">
            <v>x</v>
          </cell>
        </row>
        <row r="328">
          <cell r="B328" t="str">
            <v>BABAWE17202</v>
          </cell>
          <cell r="C328" t="str">
            <v>NGUYEN MINH KHOI</v>
          </cell>
          <cell r="G328" t="str">
            <v>Lễ phục tốt nghiệp 2022</v>
          </cell>
          <cell r="H328" t="str">
            <v>BL12850</v>
          </cell>
          <cell r="I328">
            <v>3610000</v>
          </cell>
          <cell r="J328" t="str">
            <v>18/11/2022</v>
          </cell>
          <cell r="K328">
            <v>2630000</v>
          </cell>
          <cell r="L328" t="str">
            <v>chưa có tk</v>
          </cell>
          <cell r="M328" t="str">
            <v>x</v>
          </cell>
          <cell r="N328" t="str">
            <v>x</v>
          </cell>
        </row>
        <row r="329">
          <cell r="B329" t="str">
            <v>BABAWE18394</v>
          </cell>
          <cell r="C329" t="str">
            <v>NGUYEN PHAM TUAN KIET</v>
          </cell>
          <cell r="G329" t="str">
            <v>Lễ phục tốt nghiệp 2022</v>
          </cell>
          <cell r="H329" t="str">
            <v>BL12953</v>
          </cell>
          <cell r="I329">
            <v>3610000</v>
          </cell>
          <cell r="J329" t="str">
            <v>19/11/2022</v>
          </cell>
          <cell r="K329">
            <v>2630000</v>
          </cell>
          <cell r="L329" t="str">
            <v>16/12/2022</v>
          </cell>
          <cell r="M329" t="str">
            <v>x</v>
          </cell>
          <cell r="N329" t="str">
            <v>x</v>
          </cell>
        </row>
        <row r="330">
          <cell r="B330" t="str">
            <v>BABAWE18618</v>
          </cell>
          <cell r="C330" t="str">
            <v>NGUYEN TUAN KIET</v>
          </cell>
          <cell r="G330" t="str">
            <v>#N/A</v>
          </cell>
          <cell r="H330" t="str">
            <v>#N/A</v>
          </cell>
          <cell r="I330" t="str">
            <v>#N/A</v>
          </cell>
          <cell r="J330" t="str">
            <v>#N/A</v>
          </cell>
          <cell r="K330">
            <v>0</v>
          </cell>
          <cell r="L330">
            <v>0</v>
          </cell>
        </row>
        <row r="331">
          <cell r="B331" t="str">
            <v>BABAWE18195</v>
          </cell>
          <cell r="C331" t="str">
            <v>NGUYEN HOANG NGOC LAN</v>
          </cell>
          <cell r="G331" t="str">
            <v>Lễ phục tốt nghiệp 2022</v>
          </cell>
          <cell r="H331" t="str">
            <v>BL12822</v>
          </cell>
          <cell r="I331">
            <v>3310000</v>
          </cell>
          <cell r="J331" t="str">
            <v>18/11/2022</v>
          </cell>
          <cell r="K331">
            <v>2630000</v>
          </cell>
          <cell r="L331" t="str">
            <v>16/12/2022</v>
          </cell>
          <cell r="M331" t="str">
            <v>x</v>
          </cell>
          <cell r="N331" t="str">
            <v>x</v>
          </cell>
        </row>
        <row r="332">
          <cell r="B332" t="str">
            <v>BABAWE17143</v>
          </cell>
          <cell r="C332" t="str">
            <v>NGUYEN NGOC MAI LINH</v>
          </cell>
          <cell r="G332" t="str">
            <v>Lễ phục tốt nghiệp 2022</v>
          </cell>
          <cell r="H332" t="str">
            <v>BL13039</v>
          </cell>
          <cell r="I332">
            <v>3310000</v>
          </cell>
          <cell r="J332" t="str">
            <v>19/11/2022</v>
          </cell>
          <cell r="K332">
            <v>2630000</v>
          </cell>
          <cell r="L332" t="str">
            <v>16/12/2022</v>
          </cell>
          <cell r="M332" t="str">
            <v>x</v>
          </cell>
          <cell r="N332" t="str">
            <v>x</v>
          </cell>
        </row>
        <row r="333">
          <cell r="B333" t="str">
            <v>BABAWE18613</v>
          </cell>
          <cell r="C333" t="str">
            <v>NGUYEN DUY LUAN</v>
          </cell>
          <cell r="G333" t="str">
            <v>Lễ phục tốt nghiệp 2022</v>
          </cell>
          <cell r="H333" t="str">
            <v>BL12711</v>
          </cell>
          <cell r="I333">
            <v>3310000</v>
          </cell>
          <cell r="J333" t="str">
            <v>18/11/2022</v>
          </cell>
          <cell r="K333">
            <v>2630000</v>
          </cell>
          <cell r="L333" t="str">
            <v>16/12/2022</v>
          </cell>
          <cell r="M333" t="str">
            <v>x</v>
          </cell>
          <cell r="N333" t="str">
            <v>x</v>
          </cell>
        </row>
        <row r="334">
          <cell r="B334" t="str">
            <v>BABAWE18209</v>
          </cell>
          <cell r="C334" t="str">
            <v>NGUYEN THI TRUC LY</v>
          </cell>
          <cell r="G334" t="str">
            <v>Lễ phục tốt nghiệp 2022</v>
          </cell>
          <cell r="H334" t="str">
            <v>BL12552</v>
          </cell>
          <cell r="I334">
            <v>3310000</v>
          </cell>
          <cell r="J334" t="str">
            <v>18/11/2022</v>
          </cell>
          <cell r="K334">
            <v>2630000</v>
          </cell>
          <cell r="L334" t="str">
            <v>16/12/2022</v>
          </cell>
          <cell r="M334" t="str">
            <v>x</v>
          </cell>
          <cell r="N334" t="str">
            <v>x</v>
          </cell>
        </row>
        <row r="335">
          <cell r="B335" t="str">
            <v>BABAWE17008</v>
          </cell>
          <cell r="C335" t="str">
            <v>NGUYEN HOANG MAI</v>
          </cell>
          <cell r="G335" t="str">
            <v>Lễ phục tốt nghiệp 2022</v>
          </cell>
          <cell r="H335" t="str">
            <v>BL12861</v>
          </cell>
          <cell r="I335">
            <v>3310000</v>
          </cell>
          <cell r="J335" t="str">
            <v>18/11/2022</v>
          </cell>
          <cell r="K335">
            <v>2630000</v>
          </cell>
          <cell r="L335" t="str">
            <v>16/12/2022</v>
          </cell>
          <cell r="M335" t="str">
            <v>x</v>
          </cell>
          <cell r="N335" t="str">
            <v>x</v>
          </cell>
        </row>
        <row r="336">
          <cell r="B336" t="str">
            <v>BABAWE18366</v>
          </cell>
          <cell r="C336" t="str">
            <v>NGUYEN THI THUY MAI</v>
          </cell>
          <cell r="G336" t="str">
            <v>Lễ phục tốt nghiệp 2022</v>
          </cell>
          <cell r="H336" t="str">
            <v>BL13194</v>
          </cell>
          <cell r="I336">
            <v>3310000</v>
          </cell>
          <cell r="J336" t="str">
            <v>23/11/2022</v>
          </cell>
          <cell r="K336">
            <v>2630000</v>
          </cell>
          <cell r="L336" t="str">
            <v>16/12/2022</v>
          </cell>
          <cell r="M336" t="str">
            <v>x</v>
          </cell>
          <cell r="N336" t="str">
            <v>x</v>
          </cell>
        </row>
        <row r="337">
          <cell r="B337" t="str">
            <v>BABAWE17486</v>
          </cell>
          <cell r="C337" t="str">
            <v>NGUYEN LE LY NA</v>
          </cell>
          <cell r="G337" t="str">
            <v>Lễ phục tốt nghiệp 2022</v>
          </cell>
          <cell r="H337" t="str">
            <v>BL13211</v>
          </cell>
          <cell r="I337">
            <v>3610000</v>
          </cell>
          <cell r="J337" t="str">
            <v>24/11/2022</v>
          </cell>
          <cell r="K337">
            <v>2630000</v>
          </cell>
          <cell r="L337" t="str">
            <v>16/12/2022</v>
          </cell>
          <cell r="M337" t="str">
            <v>x</v>
          </cell>
          <cell r="N337" t="str">
            <v>x</v>
          </cell>
        </row>
        <row r="338">
          <cell r="B338" t="str">
            <v>BABAWE17236</v>
          </cell>
          <cell r="C338" t="str">
            <v>NGUYEN KIM THU NGAN</v>
          </cell>
          <cell r="G338" t="str">
            <v>Lễ phục tốt nghiệp 2022</v>
          </cell>
          <cell r="H338" t="str">
            <v>BL12617</v>
          </cell>
          <cell r="I338">
            <v>3310000</v>
          </cell>
          <cell r="J338" t="str">
            <v>18/11/2022</v>
          </cell>
          <cell r="K338">
            <v>2630000</v>
          </cell>
          <cell r="L338" t="str">
            <v>16/12/2022</v>
          </cell>
          <cell r="M338" t="str">
            <v>x</v>
          </cell>
          <cell r="N338" t="str">
            <v>x</v>
          </cell>
        </row>
        <row r="339">
          <cell r="B339" t="str">
            <v>BABAWE17035</v>
          </cell>
          <cell r="C339" t="str">
            <v>NGUYEN HUY NGOC</v>
          </cell>
          <cell r="G339" t="str">
            <v>Lễ phục tốt nghiệp 2022</v>
          </cell>
          <cell r="H339" t="str">
            <v>BL12550</v>
          </cell>
          <cell r="I339">
            <v>3310000</v>
          </cell>
          <cell r="J339" t="str">
            <v>18/11/2022</v>
          </cell>
          <cell r="K339">
            <v>2630000</v>
          </cell>
          <cell r="L339" t="str">
            <v>chưa có tk</v>
          </cell>
          <cell r="M339" t="str">
            <v>x</v>
          </cell>
          <cell r="N339" t="str">
            <v>x</v>
          </cell>
        </row>
        <row r="340">
          <cell r="B340" t="str">
            <v>BABAWE18230</v>
          </cell>
          <cell r="C340" t="str">
            <v>NGUYEN THAO NGUYEN</v>
          </cell>
          <cell r="G340" t="str">
            <v>Lễ phục tốt nghiệp 2022</v>
          </cell>
          <cell r="H340" t="str">
            <v>BL12935</v>
          </cell>
          <cell r="I340">
            <v>3310000</v>
          </cell>
          <cell r="J340" t="str">
            <v>19/11/2022</v>
          </cell>
          <cell r="K340">
            <v>2630000</v>
          </cell>
          <cell r="L340" t="str">
            <v>16/12/2022</v>
          </cell>
          <cell r="M340" t="str">
            <v>x</v>
          </cell>
          <cell r="N340" t="str">
            <v>x</v>
          </cell>
        </row>
        <row r="341">
          <cell r="B341" t="str">
            <v>BABAWE17456</v>
          </cell>
          <cell r="C341" t="str">
            <v>NGUYEN VAN NHAN</v>
          </cell>
          <cell r="G341" t="str">
            <v>Lễ phục tốt nghiệp 2022</v>
          </cell>
          <cell r="H341" t="str">
            <v>BL12417</v>
          </cell>
          <cell r="I341">
            <v>3310000</v>
          </cell>
          <cell r="J341" t="str">
            <v>17/11/2022</v>
          </cell>
          <cell r="K341">
            <v>2630000</v>
          </cell>
          <cell r="L341" t="str">
            <v>16/12/2022</v>
          </cell>
          <cell r="M341" t="str">
            <v>x</v>
          </cell>
          <cell r="N341" t="str">
            <v>x</v>
          </cell>
        </row>
        <row r="342">
          <cell r="B342" t="str">
            <v>BABAWE17005</v>
          </cell>
          <cell r="C342" t="str">
            <v>NGUYEN THI HONG PHUC</v>
          </cell>
          <cell r="G342" t="str">
            <v>Lễ phục tốt nghiệp 2022</v>
          </cell>
          <cell r="H342" t="str">
            <v>BL12545</v>
          </cell>
          <cell r="I342">
            <v>3610000</v>
          </cell>
          <cell r="J342" t="str">
            <v>18/11/2022</v>
          </cell>
          <cell r="K342">
            <v>2630000</v>
          </cell>
          <cell r="L342" t="str">
            <v>chưa có tk</v>
          </cell>
          <cell r="M342" t="str">
            <v>x</v>
          </cell>
          <cell r="N342" t="str">
            <v>x</v>
          </cell>
        </row>
        <row r="343">
          <cell r="B343" t="str">
            <v>BABAWE18258</v>
          </cell>
          <cell r="C343" t="str">
            <v>NGUYEN THI NAM PHUONG</v>
          </cell>
          <cell r="G343" t="str">
            <v>Lễ phục tốt nghiệp 2022</v>
          </cell>
          <cell r="H343" t="str">
            <v>BL12795</v>
          </cell>
          <cell r="I343">
            <v>3310000</v>
          </cell>
          <cell r="J343" t="str">
            <v>18/11/2022</v>
          </cell>
          <cell r="K343">
            <v>2630000</v>
          </cell>
          <cell r="L343" t="str">
            <v>16/12/2022</v>
          </cell>
          <cell r="M343" t="str">
            <v>x</v>
          </cell>
          <cell r="N343" t="str">
            <v>x</v>
          </cell>
        </row>
        <row r="344">
          <cell r="B344" t="str">
            <v>BABAWE17282</v>
          </cell>
          <cell r="C344" t="str">
            <v>NGUYEN NHA THANH</v>
          </cell>
          <cell r="G344" t="str">
            <v>#N/A</v>
          </cell>
          <cell r="H344" t="str">
            <v>#N/A</v>
          </cell>
          <cell r="I344" t="str">
            <v>#N/A</v>
          </cell>
          <cell r="J344" t="str">
            <v>#N/A</v>
          </cell>
          <cell r="K344">
            <v>0</v>
          </cell>
          <cell r="L344">
            <v>0</v>
          </cell>
        </row>
        <row r="345">
          <cell r="B345" t="str">
            <v>BABAWE17374</v>
          </cell>
          <cell r="C345" t="str">
            <v>NGUYEN TRAN TU THANH</v>
          </cell>
          <cell r="G345" t="str">
            <v>Lễ phục tốt nghiệp 2022</v>
          </cell>
          <cell r="H345" t="str">
            <v>BL13132</v>
          </cell>
          <cell r="I345">
            <v>3310000</v>
          </cell>
          <cell r="J345" t="str">
            <v>21/11/2022</v>
          </cell>
          <cell r="K345">
            <v>2630000</v>
          </cell>
          <cell r="L345" t="str">
            <v>16/12/2022</v>
          </cell>
          <cell r="M345" t="str">
            <v>x</v>
          </cell>
          <cell r="N345" t="str">
            <v>x</v>
          </cell>
        </row>
        <row r="346">
          <cell r="B346" t="str">
            <v>BABAWE17168</v>
          </cell>
          <cell r="C346" t="str">
            <v>NGUYEN THANH THAO</v>
          </cell>
          <cell r="G346" t="str">
            <v>Lễ phục tốt nghiệp 2022</v>
          </cell>
          <cell r="H346" t="str">
            <v>BL13142</v>
          </cell>
          <cell r="I346">
            <v>3310000</v>
          </cell>
          <cell r="J346" t="str">
            <v>21/11/2022</v>
          </cell>
          <cell r="K346">
            <v>2630000</v>
          </cell>
          <cell r="L346" t="str">
            <v>16/12/2022</v>
          </cell>
          <cell r="M346" t="str">
            <v>x</v>
          </cell>
          <cell r="N346" t="str">
            <v>x</v>
          </cell>
        </row>
        <row r="347">
          <cell r="B347" t="str">
            <v>BABAWE17471</v>
          </cell>
          <cell r="C347" t="str">
            <v>NGUYEN THI THU THAO</v>
          </cell>
          <cell r="G347" t="str">
            <v>Lễ phục tốt nghiệp 2022</v>
          </cell>
          <cell r="H347" t="str">
            <v>BL12918</v>
          </cell>
          <cell r="I347">
            <v>3610000</v>
          </cell>
          <cell r="J347" t="str">
            <v>19/11/2022</v>
          </cell>
          <cell r="K347">
            <v>0</v>
          </cell>
          <cell r="L347">
            <v>0</v>
          </cell>
          <cell r="M347" t="str">
            <v>x</v>
          </cell>
        </row>
        <row r="348">
          <cell r="B348" t="str">
            <v>BABAWE18292</v>
          </cell>
          <cell r="C348" t="str">
            <v>NGUYEN PHAM XUAN THUY</v>
          </cell>
          <cell r="G348" t="str">
            <v>Lễ phục tốt nghiệp 2022</v>
          </cell>
          <cell r="H348" t="str">
            <v>BL12327</v>
          </cell>
          <cell r="I348">
            <v>3310000</v>
          </cell>
          <cell r="J348" t="str">
            <v>16/11/2022</v>
          </cell>
          <cell r="K348">
            <v>2630000</v>
          </cell>
          <cell r="L348" t="str">
            <v>chưa có tk</v>
          </cell>
          <cell r="M348" t="str">
            <v>x</v>
          </cell>
          <cell r="N348" t="str">
            <v>x</v>
          </cell>
        </row>
        <row r="349">
          <cell r="B349" t="str">
            <v>BABAWE18642</v>
          </cell>
          <cell r="C349" t="str">
            <v>NGUYEN THI MINH TRANG</v>
          </cell>
          <cell r="G349" t="str">
            <v>Lễ phục tốt nghiệp 2022</v>
          </cell>
          <cell r="H349" t="str">
            <v>BL12562</v>
          </cell>
          <cell r="I349">
            <v>3610000</v>
          </cell>
          <cell r="J349" t="str">
            <v>18/11/2022</v>
          </cell>
          <cell r="K349">
            <v>2630000</v>
          </cell>
          <cell r="L349" t="str">
            <v>16/12/2022</v>
          </cell>
          <cell r="M349" t="str">
            <v>x</v>
          </cell>
          <cell r="N349" t="str">
            <v>x</v>
          </cell>
        </row>
        <row r="350">
          <cell r="B350" t="str">
            <v>BABAWE17016</v>
          </cell>
          <cell r="C350" t="str">
            <v>NGUYEN THI MINH TRANG</v>
          </cell>
          <cell r="G350" t="str">
            <v>Lễ phục tốt nghiệp 2022</v>
          </cell>
          <cell r="H350" t="str">
            <v>BL12688</v>
          </cell>
          <cell r="I350">
            <v>3310000</v>
          </cell>
          <cell r="J350" t="str">
            <v>18/11/2022</v>
          </cell>
          <cell r="K350">
            <v>2630000</v>
          </cell>
          <cell r="L350" t="str">
            <v>16/12/2022</v>
          </cell>
          <cell r="M350" t="str">
            <v>x</v>
          </cell>
          <cell r="N350" t="str">
            <v>x</v>
          </cell>
        </row>
        <row r="351">
          <cell r="B351" t="str">
            <v>BABAWE16371</v>
          </cell>
          <cell r="C351" t="str">
            <v>NGUYEN NHU TUNG</v>
          </cell>
          <cell r="G351" t="str">
            <v>Lễ phục tốt nghiệp 2022</v>
          </cell>
          <cell r="H351" t="str">
            <v>BL12874</v>
          </cell>
          <cell r="I351">
            <v>3610000</v>
          </cell>
          <cell r="J351" t="str">
            <v>19/11/2022</v>
          </cell>
          <cell r="K351">
            <v>2630000</v>
          </cell>
          <cell r="L351" t="str">
            <v>16/12/2022</v>
          </cell>
          <cell r="M351" t="str">
            <v>x</v>
          </cell>
          <cell r="N351" t="str">
            <v>x</v>
          </cell>
        </row>
        <row r="352">
          <cell r="B352" t="str">
            <v>BABAWE18321</v>
          </cell>
          <cell r="C352" t="str">
            <v>NGUYEN THI HANH XUAN</v>
          </cell>
          <cell r="G352" t="str">
            <v>Lễ phục tốt nghiệp 2022</v>
          </cell>
          <cell r="H352" t="str">
            <v>BL12891</v>
          </cell>
          <cell r="I352">
            <v>3310000</v>
          </cell>
          <cell r="J352" t="str">
            <v>19/11/2022</v>
          </cell>
          <cell r="K352">
            <v>2630000</v>
          </cell>
          <cell r="L352" t="str">
            <v>16/12/2022</v>
          </cell>
          <cell r="M352" t="str">
            <v>x</v>
          </cell>
          <cell r="N352" t="str">
            <v>x</v>
          </cell>
        </row>
        <row r="353">
          <cell r="B353" t="str">
            <v>BABAWE17248</v>
          </cell>
          <cell r="C353" t="str">
            <v>PHAM NGOC KHANH HA</v>
          </cell>
          <cell r="G353" t="str">
            <v>Lễ phục tốt nghiệp 2022</v>
          </cell>
          <cell r="H353" t="str">
            <v>BL12411</v>
          </cell>
          <cell r="I353">
            <v>3310000</v>
          </cell>
          <cell r="J353" t="str">
            <v>17/11/2022</v>
          </cell>
          <cell r="K353">
            <v>2630000</v>
          </cell>
          <cell r="L353" t="str">
            <v>16/12/2022</v>
          </cell>
          <cell r="M353" t="str">
            <v>x</v>
          </cell>
          <cell r="N353" t="str">
            <v>x</v>
          </cell>
        </row>
        <row r="354">
          <cell r="B354" t="str">
            <v>BABAWE18183</v>
          </cell>
          <cell r="C354" t="str">
            <v>PHAM DUC HUNG</v>
          </cell>
          <cell r="G354" t="str">
            <v>#N/A</v>
          </cell>
          <cell r="H354" t="str">
            <v>#N/A</v>
          </cell>
          <cell r="I354" t="str">
            <v>#N/A</v>
          </cell>
          <cell r="J354" t="str">
            <v>#N/A</v>
          </cell>
          <cell r="K354">
            <v>0</v>
          </cell>
          <cell r="L354">
            <v>0</v>
          </cell>
        </row>
        <row r="355">
          <cell r="B355" t="str">
            <v>BABAWE17295</v>
          </cell>
          <cell r="C355" t="str">
            <v>PHAM QUYNH HUONG</v>
          </cell>
          <cell r="G355" t="str">
            <v>Lễ phục tốt nghiệp 2022</v>
          </cell>
          <cell r="H355" t="str">
            <v>BL12796</v>
          </cell>
          <cell r="I355">
            <v>3310000</v>
          </cell>
          <cell r="J355" t="str">
            <v>18/11/2022</v>
          </cell>
          <cell r="K355">
            <v>2630000</v>
          </cell>
          <cell r="L355" t="str">
            <v>chưa có tk</v>
          </cell>
          <cell r="M355" t="str">
            <v>x</v>
          </cell>
          <cell r="N355" t="str">
            <v>x</v>
          </cell>
        </row>
        <row r="356">
          <cell r="B356" t="str">
            <v>BABAWE16089</v>
          </cell>
          <cell r="C356" t="str">
            <v>PHAM TRAN MANH HUY</v>
          </cell>
          <cell r="G356" t="str">
            <v>Lễ phục tốt nghiệp 2022</v>
          </cell>
          <cell r="H356" t="str">
            <v>BL12734</v>
          </cell>
          <cell r="I356">
            <v>3310000</v>
          </cell>
          <cell r="J356" t="str">
            <v>18/11/2022</v>
          </cell>
          <cell r="K356">
            <v>2630000</v>
          </cell>
          <cell r="L356" t="str">
            <v>16/12/2022</v>
          </cell>
          <cell r="M356" t="str">
            <v>x</v>
          </cell>
          <cell r="N356" t="str">
            <v>x</v>
          </cell>
        </row>
        <row r="357">
          <cell r="B357" t="str">
            <v>BABAWE18460</v>
          </cell>
          <cell r="C357" t="str">
            <v>PHAM NGUYEN UYEN NHI</v>
          </cell>
          <cell r="G357" t="str">
            <v>Lễ phục tốt nghiệp 2022</v>
          </cell>
          <cell r="H357" t="str">
            <v>BL12300</v>
          </cell>
          <cell r="I357">
            <v>3610000</v>
          </cell>
          <cell r="J357" t="str">
            <v>16/11/2022</v>
          </cell>
          <cell r="K357">
            <v>2630000</v>
          </cell>
          <cell r="L357" t="str">
            <v>16/12/2022</v>
          </cell>
          <cell r="M357" t="str">
            <v>x</v>
          </cell>
          <cell r="N357" t="str">
            <v>x</v>
          </cell>
        </row>
        <row r="358">
          <cell r="B358" t="str">
            <v>BABAWE18658</v>
          </cell>
          <cell r="C358" t="str">
            <v>PHAM NGOC BAO TRANG</v>
          </cell>
          <cell r="G358" t="str">
            <v>Lễ phục tốt nghiệp 2022</v>
          </cell>
          <cell r="H358" t="str">
            <v>BL12969</v>
          </cell>
          <cell r="I358">
            <v>3310000</v>
          </cell>
          <cell r="J358" t="str">
            <v>19/11/2022</v>
          </cell>
          <cell r="K358">
            <v>2630000</v>
          </cell>
          <cell r="L358" t="str">
            <v>16/12/2022</v>
          </cell>
          <cell r="M358" t="str">
            <v>x</v>
          </cell>
          <cell r="N358" t="str">
            <v>x</v>
          </cell>
        </row>
        <row r="359">
          <cell r="B359" t="str">
            <v>BABAWE17241</v>
          </cell>
          <cell r="C359" t="str">
            <v>PHAM MINH TRUC</v>
          </cell>
          <cell r="G359" t="str">
            <v>Lễ phục tốt nghiệp 2022</v>
          </cell>
          <cell r="H359" t="str">
            <v>BL13204</v>
          </cell>
          <cell r="I359">
            <v>3310000</v>
          </cell>
          <cell r="J359" t="str">
            <v>23/11/2022</v>
          </cell>
          <cell r="K359">
            <v>2630000</v>
          </cell>
          <cell r="L359" t="str">
            <v>16/12/2022</v>
          </cell>
          <cell r="M359" t="str">
            <v>x</v>
          </cell>
          <cell r="N359" t="str">
            <v>x</v>
          </cell>
        </row>
        <row r="360">
          <cell r="B360" t="str">
            <v>BABAWE17334</v>
          </cell>
          <cell r="C360" t="str">
            <v>PHAN THI KIM ANH</v>
          </cell>
          <cell r="G360" t="str">
            <v>#N/A</v>
          </cell>
          <cell r="H360" t="str">
            <v>#N/A</v>
          </cell>
          <cell r="I360" t="str">
            <v>#N/A</v>
          </cell>
          <cell r="J360" t="str">
            <v>#N/A</v>
          </cell>
          <cell r="K360">
            <v>0</v>
          </cell>
          <cell r="L360">
            <v>0</v>
          </cell>
        </row>
        <row r="361">
          <cell r="B361" t="str">
            <v>BABAWE18557</v>
          </cell>
          <cell r="C361" t="str">
            <v>PHAN THAO CHI</v>
          </cell>
          <cell r="G361" t="str">
            <v>Lễ phục tốt nghiệp 2022</v>
          </cell>
          <cell r="H361" t="str">
            <v>BL12887</v>
          </cell>
          <cell r="I361">
            <v>3310000</v>
          </cell>
          <cell r="J361" t="str">
            <v>19/11/2022</v>
          </cell>
          <cell r="K361">
            <v>2630000</v>
          </cell>
          <cell r="L361" t="str">
            <v>16/12/2022</v>
          </cell>
          <cell r="M361" t="str">
            <v>x</v>
          </cell>
          <cell r="N361" t="str">
            <v>x</v>
          </cell>
        </row>
        <row r="362">
          <cell r="B362" t="str">
            <v>BABAWE17358</v>
          </cell>
          <cell r="C362" t="str">
            <v>PHAN BAO LONG</v>
          </cell>
          <cell r="G362" t="str">
            <v>#N/A</v>
          </cell>
          <cell r="H362" t="str">
            <v>#N/A</v>
          </cell>
          <cell r="I362" t="str">
            <v>#N/A</v>
          </cell>
          <cell r="J362" t="str">
            <v>#N/A</v>
          </cell>
          <cell r="K362">
            <v>0</v>
          </cell>
          <cell r="L362">
            <v>0</v>
          </cell>
        </row>
        <row r="363">
          <cell r="B363" t="str">
            <v>BABAWE17104</v>
          </cell>
          <cell r="C363" t="str">
            <v>PHAN NHU QUYNH</v>
          </cell>
          <cell r="G363" t="str">
            <v>Lễ phục tốt nghiệp 2022</v>
          </cell>
          <cell r="H363" t="str">
            <v>BL12943</v>
          </cell>
          <cell r="I363">
            <v>3310000</v>
          </cell>
          <cell r="J363" t="str">
            <v>19/11/2022</v>
          </cell>
          <cell r="K363">
            <v>2630000</v>
          </cell>
          <cell r="L363" t="str">
            <v>16/12/2022</v>
          </cell>
          <cell r="M363" t="str">
            <v>x</v>
          </cell>
          <cell r="N363" t="str">
            <v>x</v>
          </cell>
        </row>
        <row r="364">
          <cell r="B364" t="str">
            <v>BABAWE17378</v>
          </cell>
          <cell r="C364" t="str">
            <v>THAI UYEN NHI</v>
          </cell>
          <cell r="G364" t="str">
            <v>#N/A</v>
          </cell>
          <cell r="H364" t="str">
            <v>#N/A</v>
          </cell>
          <cell r="I364" t="str">
            <v>#N/A</v>
          </cell>
          <cell r="J364" t="str">
            <v>#N/A</v>
          </cell>
          <cell r="K364">
            <v>0</v>
          </cell>
          <cell r="L364">
            <v>0</v>
          </cell>
        </row>
        <row r="365">
          <cell r="B365" t="str">
            <v>BABAWE16362</v>
          </cell>
          <cell r="C365" t="str">
            <v>TIEU HAI PHONG</v>
          </cell>
          <cell r="G365" t="str">
            <v>Lễ phục tốt nghiệp 2022</v>
          </cell>
          <cell r="H365" t="str">
            <v>BL13028</v>
          </cell>
          <cell r="I365">
            <v>3310000</v>
          </cell>
          <cell r="J365" t="str">
            <v>19/11/2022</v>
          </cell>
          <cell r="K365">
            <v>2630000</v>
          </cell>
          <cell r="L365" t="str">
            <v>16/12/2022</v>
          </cell>
          <cell r="M365" t="str">
            <v>x</v>
          </cell>
          <cell r="N365" t="str">
            <v>x</v>
          </cell>
        </row>
        <row r="366">
          <cell r="B366" t="str">
            <v>BABAWE17419</v>
          </cell>
          <cell r="C366" t="str">
            <v>TON NU NGOC HAN</v>
          </cell>
          <cell r="G366" t="str">
            <v>Lễ phục tốt nghiệp 2022</v>
          </cell>
          <cell r="H366" t="str">
            <v>BL13150</v>
          </cell>
          <cell r="I366">
            <v>3310000</v>
          </cell>
          <cell r="J366" t="str">
            <v>21/11/2022</v>
          </cell>
          <cell r="K366">
            <v>2630000</v>
          </cell>
          <cell r="L366" t="str">
            <v>chưa có tk</v>
          </cell>
          <cell r="M366" t="str">
            <v>x</v>
          </cell>
          <cell r="N366" t="str">
            <v>x</v>
          </cell>
        </row>
        <row r="367">
          <cell r="B367" t="str">
            <v>BABAWE18256</v>
          </cell>
          <cell r="C367" t="str">
            <v>TONG NGUYEN HOANG PHUONG</v>
          </cell>
          <cell r="G367" t="str">
            <v>Lễ phục tốt nghiệp 2022</v>
          </cell>
          <cell r="H367" t="str">
            <v>BL12785</v>
          </cell>
          <cell r="I367">
            <v>3310000</v>
          </cell>
          <cell r="J367" t="str">
            <v>18/11/2022</v>
          </cell>
          <cell r="K367">
            <v>2630000</v>
          </cell>
          <cell r="L367" t="str">
            <v>16/12/2022</v>
          </cell>
          <cell r="M367" t="str">
            <v>x</v>
          </cell>
          <cell r="N367" t="str">
            <v>x</v>
          </cell>
        </row>
        <row r="368">
          <cell r="B368" t="str">
            <v>BABAWE17468</v>
          </cell>
          <cell r="C368" t="str">
            <v>TRAN THI THUY DUNG</v>
          </cell>
          <cell r="G368" t="str">
            <v>Lễ phục tốt nghiệp 2022</v>
          </cell>
          <cell r="H368" t="str">
            <v>BL12433</v>
          </cell>
          <cell r="I368">
            <v>3310000</v>
          </cell>
          <cell r="J368" t="str">
            <v>17/11/2022</v>
          </cell>
          <cell r="K368">
            <v>2630000</v>
          </cell>
          <cell r="L368" t="str">
            <v>16/12/2022</v>
          </cell>
          <cell r="M368" t="str">
            <v>x</v>
          </cell>
          <cell r="N368" t="str">
            <v>x</v>
          </cell>
        </row>
        <row r="369">
          <cell r="B369" t="str">
            <v>BABAWE17225</v>
          </cell>
          <cell r="C369" t="str">
            <v>TRAN NGOC THUY DUONG</v>
          </cell>
          <cell r="G369" t="str">
            <v>Lễ phục tốt nghiệp 2022</v>
          </cell>
          <cell r="H369" t="str">
            <v>BL12287</v>
          </cell>
          <cell r="I369">
            <v>3310000</v>
          </cell>
          <cell r="J369" t="str">
            <v>16/11/2022</v>
          </cell>
          <cell r="K369">
            <v>2630000</v>
          </cell>
          <cell r="L369" t="str">
            <v>16/12/2022</v>
          </cell>
          <cell r="M369" t="str">
            <v>x</v>
          </cell>
          <cell r="N369" t="str">
            <v>x</v>
          </cell>
        </row>
        <row r="370">
          <cell r="B370" t="str">
            <v>BABAWE18161</v>
          </cell>
          <cell r="C370" t="str">
            <v>TRAN PHUONG BAO DUY</v>
          </cell>
          <cell r="G370" t="str">
            <v>Lễ phục tốt nghiệp 2022</v>
          </cell>
          <cell r="H370" t="str">
            <v>BL13146</v>
          </cell>
          <cell r="I370">
            <v>3300000</v>
          </cell>
          <cell r="J370" t="str">
            <v>21/11/2022</v>
          </cell>
          <cell r="K370">
            <v>2620000</v>
          </cell>
          <cell r="L370" t="str">
            <v>16/12/2022</v>
          </cell>
          <cell r="M370" t="str">
            <v>x</v>
          </cell>
          <cell r="N370" t="str">
            <v>x</v>
          </cell>
        </row>
        <row r="371">
          <cell r="B371" t="str">
            <v>BABAWE18090</v>
          </cell>
          <cell r="C371" t="str">
            <v>TRAN VU HUONG GIANG</v>
          </cell>
          <cell r="G371" t="str">
            <v>Lễ phục tốt nghiệp 2022</v>
          </cell>
          <cell r="H371" t="str">
            <v>BL13189</v>
          </cell>
          <cell r="I371">
            <v>3310000</v>
          </cell>
          <cell r="J371" t="str">
            <v>23/11/2022</v>
          </cell>
          <cell r="K371">
            <v>2630000</v>
          </cell>
          <cell r="L371" t="str">
            <v>16/12/2022</v>
          </cell>
          <cell r="M371" t="str">
            <v>x</v>
          </cell>
          <cell r="N371" t="str">
            <v>x</v>
          </cell>
        </row>
        <row r="372">
          <cell r="B372" t="str">
            <v>BABAWE18477</v>
          </cell>
          <cell r="C372" t="str">
            <v>TRAN XUAN HOANG MAI</v>
          </cell>
          <cell r="G372" t="str">
            <v>Lễ phục tốt nghiệp 2022</v>
          </cell>
          <cell r="H372" t="str">
            <v>BL13006</v>
          </cell>
          <cell r="I372">
            <v>3310000</v>
          </cell>
          <cell r="J372" t="str">
            <v>19/11/2022</v>
          </cell>
          <cell r="K372">
            <v>2630000</v>
          </cell>
          <cell r="L372" t="str">
            <v>16/12/2022</v>
          </cell>
          <cell r="M372" t="str">
            <v>x</v>
          </cell>
          <cell r="N372" t="str">
            <v>x</v>
          </cell>
        </row>
        <row r="373">
          <cell r="B373" t="str">
            <v>BABAWE18222</v>
          </cell>
          <cell r="C373" t="str">
            <v>TRAN NGOC THANH NGAN</v>
          </cell>
          <cell r="G373" t="str">
            <v>Lễ phục tốt nghiệp 2022</v>
          </cell>
          <cell r="H373" t="str">
            <v>BL12746</v>
          </cell>
          <cell r="I373">
            <v>3310000</v>
          </cell>
          <cell r="J373" t="str">
            <v>18/11/2022</v>
          </cell>
          <cell r="K373">
            <v>2630000</v>
          </cell>
          <cell r="L373" t="str">
            <v>16/12/2022</v>
          </cell>
          <cell r="M373" t="str">
            <v>x</v>
          </cell>
          <cell r="N373" t="str">
            <v>x</v>
          </cell>
        </row>
        <row r="374">
          <cell r="B374" t="str">
            <v>BABAWE18401</v>
          </cell>
          <cell r="C374" t="str">
            <v>TRAN NGUYEN KHANH NGOC</v>
          </cell>
          <cell r="G374" t="str">
            <v>Lễ phục tốt nghiệp 2022</v>
          </cell>
          <cell r="H374" t="str">
            <v>BL12571</v>
          </cell>
          <cell r="I374">
            <v>3610000</v>
          </cell>
          <cell r="J374" t="str">
            <v>18/11/2022</v>
          </cell>
          <cell r="K374">
            <v>2630000</v>
          </cell>
          <cell r="L374" t="str">
            <v>16/12/2022</v>
          </cell>
          <cell r="M374" t="str">
            <v>x</v>
          </cell>
          <cell r="N374" t="str">
            <v>x</v>
          </cell>
        </row>
        <row r="375">
          <cell r="B375" t="str">
            <v>BABAWE18647</v>
          </cell>
          <cell r="C375" t="str">
            <v>TRAN THI THANH NGUYEN</v>
          </cell>
          <cell r="G375" t="str">
            <v>Lễ phục tốt nghiệp 2022</v>
          </cell>
          <cell r="H375" t="str">
            <v>BL13058</v>
          </cell>
          <cell r="I375">
            <v>3310000</v>
          </cell>
          <cell r="J375" t="str">
            <v>20/11/2022</v>
          </cell>
          <cell r="K375">
            <v>2630000</v>
          </cell>
          <cell r="L375" t="str">
            <v>16/12/2022</v>
          </cell>
          <cell r="M375" t="str">
            <v>x</v>
          </cell>
          <cell r="N375" t="str">
            <v>x</v>
          </cell>
        </row>
        <row r="376">
          <cell r="B376" t="str">
            <v>BABAWE18579</v>
          </cell>
          <cell r="C376" t="str">
            <v>TRAN THI QUYNH NHU</v>
          </cell>
          <cell r="G376" t="str">
            <v>Lễ phục tốt nghiệp 2022</v>
          </cell>
          <cell r="H376" t="str">
            <v>BL12431</v>
          </cell>
          <cell r="I376">
            <v>3610000</v>
          </cell>
          <cell r="J376" t="str">
            <v>17/11/2022</v>
          </cell>
          <cell r="K376">
            <v>2630000</v>
          </cell>
          <cell r="L376" t="str">
            <v>16/12/2022</v>
          </cell>
          <cell r="M376" t="str">
            <v>x</v>
          </cell>
          <cell r="N376" t="str">
            <v>x</v>
          </cell>
        </row>
        <row r="377">
          <cell r="B377" t="str">
            <v>BABAWE18115</v>
          </cell>
          <cell r="C377" t="str">
            <v xml:space="preserve">TRAN KIM PHUNG </v>
          </cell>
          <cell r="G377" t="str">
            <v>Lễ phục tốt nghiệp 2022</v>
          </cell>
          <cell r="H377" t="str">
            <v>BL12307</v>
          </cell>
          <cell r="I377">
            <v>3610000</v>
          </cell>
          <cell r="J377" t="str">
            <v>16/11/2022</v>
          </cell>
          <cell r="K377">
            <v>2630000</v>
          </cell>
          <cell r="L377" t="str">
            <v>16/12/2022</v>
          </cell>
          <cell r="M377" t="str">
            <v>x</v>
          </cell>
          <cell r="N377" t="str">
            <v>x</v>
          </cell>
        </row>
        <row r="378">
          <cell r="B378" t="str">
            <v>BABAWE17255</v>
          </cell>
          <cell r="C378" t="str">
            <v>TRAN THI ANH PHUONG</v>
          </cell>
          <cell r="G378" t="str">
            <v>Lễ phục tốt nghiệp 2022</v>
          </cell>
          <cell r="H378" t="str">
            <v>BL12813</v>
          </cell>
          <cell r="I378">
            <v>3310000</v>
          </cell>
          <cell r="J378" t="str">
            <v>18/11/2022</v>
          </cell>
          <cell r="K378">
            <v>2630000</v>
          </cell>
          <cell r="L378" t="str">
            <v>16/12/2022</v>
          </cell>
          <cell r="M378" t="str">
            <v>x</v>
          </cell>
          <cell r="N378" t="str">
            <v>x</v>
          </cell>
        </row>
        <row r="379">
          <cell r="B379" t="str">
            <v>BABAWE18610</v>
          </cell>
          <cell r="C379" t="str">
            <v>TRAN MINH QUAN</v>
          </cell>
          <cell r="G379" t="str">
            <v>#N/A</v>
          </cell>
          <cell r="H379" t="str">
            <v>#N/A</v>
          </cell>
          <cell r="I379" t="str">
            <v>#N/A</v>
          </cell>
          <cell r="J379" t="str">
            <v>#N/A</v>
          </cell>
          <cell r="K379">
            <v>0</v>
          </cell>
          <cell r="L379">
            <v>0</v>
          </cell>
        </row>
        <row r="380">
          <cell r="B380" t="str">
            <v>BABAWE18452</v>
          </cell>
          <cell r="C380" t="str">
            <v>TRAN THI HUONG QUYNH</v>
          </cell>
          <cell r="G380" t="str">
            <v>Lễ phục tốt nghiệp 2022</v>
          </cell>
          <cell r="H380" t="str">
            <v>BL12704</v>
          </cell>
          <cell r="I380">
            <v>3310000</v>
          </cell>
          <cell r="J380" t="str">
            <v>18/11/2022</v>
          </cell>
          <cell r="K380">
            <v>2630000</v>
          </cell>
          <cell r="L380" t="str">
            <v>16/12/2022</v>
          </cell>
          <cell r="M380" t="str">
            <v>x</v>
          </cell>
          <cell r="N380" t="str">
            <v>x</v>
          </cell>
        </row>
        <row r="381">
          <cell r="B381" t="str">
            <v>BABAWE18407</v>
          </cell>
          <cell r="C381" t="str">
            <v>TRAN THUY TIEN</v>
          </cell>
          <cell r="G381" t="str">
            <v>Lễ phục tốt nghiệp 2022</v>
          </cell>
          <cell r="H381" t="str">
            <v>BL13088</v>
          </cell>
          <cell r="I381">
            <v>3610000</v>
          </cell>
          <cell r="J381" t="str">
            <v>18/11/2022</v>
          </cell>
          <cell r="K381">
            <v>2630000</v>
          </cell>
          <cell r="L381" t="str">
            <v>16/12/2022</v>
          </cell>
          <cell r="M381" t="str">
            <v>x</v>
          </cell>
          <cell r="N381" t="str">
            <v>x</v>
          </cell>
        </row>
        <row r="382">
          <cell r="B382" t="str">
            <v>BABAWE17275</v>
          </cell>
          <cell r="C382" t="str">
            <v>TRINH DUY PHU</v>
          </cell>
          <cell r="G382" t="str">
            <v>Lễ phục tốt nghiệp 2022</v>
          </cell>
          <cell r="H382" t="str">
            <v>BL12755</v>
          </cell>
          <cell r="I382">
            <v>3310000</v>
          </cell>
          <cell r="J382" t="str">
            <v>18/11/2022</v>
          </cell>
          <cell r="K382">
            <v>2630000</v>
          </cell>
          <cell r="L382" t="str">
            <v>16/12/2022</v>
          </cell>
          <cell r="M382" t="str">
            <v>x</v>
          </cell>
          <cell r="N382" t="str">
            <v>x</v>
          </cell>
        </row>
        <row r="383">
          <cell r="B383" t="str">
            <v>BABAWE18659</v>
          </cell>
          <cell r="C383" t="str">
            <v>TRUONG THI NHAT HANG</v>
          </cell>
          <cell r="G383" t="str">
            <v>Lễ phục tốt nghiệp 2022</v>
          </cell>
          <cell r="H383" t="str">
            <v>BL13185</v>
          </cell>
          <cell r="I383">
            <v>3610000</v>
          </cell>
          <cell r="J383" t="str">
            <v>22/11/2022</v>
          </cell>
          <cell r="K383">
            <v>2630000</v>
          </cell>
          <cell r="L383" t="str">
            <v>16/12/2022</v>
          </cell>
          <cell r="M383" t="str">
            <v>x</v>
          </cell>
          <cell r="N383" t="str">
            <v>x</v>
          </cell>
        </row>
        <row r="384">
          <cell r="B384" t="str">
            <v>BABAWE18467</v>
          </cell>
          <cell r="C384" t="str">
            <v>VO NGOC QUYNH ANH</v>
          </cell>
          <cell r="G384" t="str">
            <v>Lễ phục tốt nghiệp 2022</v>
          </cell>
          <cell r="H384" t="str">
            <v>BL12698</v>
          </cell>
          <cell r="I384">
            <v>3310000</v>
          </cell>
          <cell r="J384" t="str">
            <v>18/11/2022</v>
          </cell>
          <cell r="K384">
            <v>2630000</v>
          </cell>
          <cell r="L384" t="str">
            <v>16/12/2022</v>
          </cell>
          <cell r="M384" t="str">
            <v>x</v>
          </cell>
          <cell r="N384" t="str">
            <v>x</v>
          </cell>
        </row>
        <row r="385">
          <cell r="B385" t="str">
            <v>BABAWE17417</v>
          </cell>
          <cell r="C385" t="str">
            <v>VO MINH DUC</v>
          </cell>
          <cell r="G385" t="str">
            <v>Lễ phục tốt nghiệp 2022</v>
          </cell>
          <cell r="H385" t="str">
            <v>BL12567</v>
          </cell>
          <cell r="I385">
            <v>3310000</v>
          </cell>
          <cell r="J385" t="str">
            <v>18/11/2022</v>
          </cell>
          <cell r="K385">
            <v>2630000</v>
          </cell>
          <cell r="L385" t="str">
            <v>16/12/2022</v>
          </cell>
          <cell r="M385" t="str">
            <v>x</v>
          </cell>
          <cell r="N385" t="str">
            <v>x</v>
          </cell>
        </row>
        <row r="386">
          <cell r="B386" t="str">
            <v>BABAWE18025</v>
          </cell>
          <cell r="C386" t="str">
            <v>VO HOANG KHANH</v>
          </cell>
          <cell r="G386" t="str">
            <v>Lễ phục tốt nghiệp 2022</v>
          </cell>
          <cell r="H386" t="str">
            <v>BL13127</v>
          </cell>
          <cell r="I386">
            <v>3310000</v>
          </cell>
          <cell r="J386" t="str">
            <v>21/11/2022</v>
          </cell>
          <cell r="K386">
            <v>2630000</v>
          </cell>
          <cell r="L386" t="str">
            <v>chưa có tk</v>
          </cell>
          <cell r="M386" t="str">
            <v>x</v>
          </cell>
          <cell r="N386" t="str">
            <v>x</v>
          </cell>
        </row>
        <row r="387">
          <cell r="B387" t="str">
            <v>BABAWE18215</v>
          </cell>
          <cell r="C387" t="str">
            <v>VU HOANG MINH</v>
          </cell>
          <cell r="G387" t="str">
            <v>Lễ phục tốt nghiệp 2022</v>
          </cell>
          <cell r="H387" t="str">
            <v>BL13184</v>
          </cell>
          <cell r="I387">
            <v>3310000</v>
          </cell>
          <cell r="J387" t="str">
            <v>22/11/2022</v>
          </cell>
          <cell r="K387">
            <v>2630000</v>
          </cell>
          <cell r="L387" t="str">
            <v>16/12/2022</v>
          </cell>
          <cell r="M387" t="str">
            <v>x</v>
          </cell>
          <cell r="N387" t="str">
            <v>x</v>
          </cell>
        </row>
        <row r="388">
          <cell r="B388" t="str">
            <v>BABAWE18247</v>
          </cell>
          <cell r="C388" t="str">
            <v>VU THI HONG NHUNG</v>
          </cell>
          <cell r="G388" t="str">
            <v>Lễ phục tốt nghiệp 2022</v>
          </cell>
          <cell r="H388" t="str">
            <v>BL12523</v>
          </cell>
          <cell r="I388">
            <v>3610000</v>
          </cell>
          <cell r="J388" t="str">
            <v>17/11/2022</v>
          </cell>
          <cell r="K388">
            <v>2630000</v>
          </cell>
          <cell r="L388" t="str">
            <v>16/12/2022</v>
          </cell>
          <cell r="M388" t="str">
            <v>x</v>
          </cell>
          <cell r="N388" t="str">
            <v>x</v>
          </cell>
        </row>
        <row r="389">
          <cell r="B389" t="str">
            <v>BABAWE17147</v>
          </cell>
          <cell r="C389" t="str">
            <v>VU NGOC THAO VAN</v>
          </cell>
          <cell r="G389" t="str">
            <v>Lễ phục tốt nghiệp 2022</v>
          </cell>
          <cell r="H389" t="str">
            <v>BL12598</v>
          </cell>
          <cell r="I389">
            <v>3310000</v>
          </cell>
          <cell r="J389" t="str">
            <v>18/11/2022</v>
          </cell>
          <cell r="K389">
            <v>2630000</v>
          </cell>
          <cell r="L389" t="str">
            <v>16/12/2022</v>
          </cell>
          <cell r="M389" t="str">
            <v>x</v>
          </cell>
          <cell r="N389" t="str">
            <v>x</v>
          </cell>
        </row>
        <row r="390">
          <cell r="B390" t="str">
            <v>BABAWE18605</v>
          </cell>
          <cell r="C390" t="str">
            <v>VUONG NHAT NAM</v>
          </cell>
          <cell r="G390" t="str">
            <v>Lễ phục tốt nghiệp 2022</v>
          </cell>
          <cell r="H390" t="str">
            <v>BL12597</v>
          </cell>
          <cell r="I390">
            <v>3310000</v>
          </cell>
          <cell r="J390" t="str">
            <v>18/11/2022</v>
          </cell>
          <cell r="K390">
            <v>2630000</v>
          </cell>
          <cell r="L390" t="str">
            <v>16/12/2022</v>
          </cell>
          <cell r="M390" t="str">
            <v>x</v>
          </cell>
          <cell r="N390" t="str">
            <v>x</v>
          </cell>
        </row>
        <row r="391">
          <cell r="B391" t="str">
            <v>BABAWE17131</v>
          </cell>
          <cell r="C391" t="str">
            <v>NGUYEN THI THANH THAO</v>
          </cell>
          <cell r="G391" t="str">
            <v>Lễ phục tốt nghiệp 2022</v>
          </cell>
          <cell r="H391" t="str">
            <v>BL13012</v>
          </cell>
          <cell r="I391">
            <v>3310000</v>
          </cell>
          <cell r="J391" t="str">
            <v>19/11/2022</v>
          </cell>
          <cell r="K391">
            <v>2630000</v>
          </cell>
          <cell r="L391" t="str">
            <v>chưa có tk</v>
          </cell>
          <cell r="M391" t="str">
            <v>x</v>
          </cell>
          <cell r="N391" t="str">
            <v>x</v>
          </cell>
        </row>
        <row r="392">
          <cell r="B392" t="str">
            <v>BABAWE15109</v>
          </cell>
          <cell r="C392" t="str">
            <v>NGUYEN HOANG DA THAO</v>
          </cell>
          <cell r="G392" t="str">
            <v>Lễ phục tốt nghiệp 2022</v>
          </cell>
          <cell r="H392" t="str">
            <v>BL13162</v>
          </cell>
          <cell r="I392">
            <v>3610000</v>
          </cell>
          <cell r="J392" t="str">
            <v>22/11/2022</v>
          </cell>
          <cell r="K392">
            <v>2630000</v>
          </cell>
          <cell r="L392" t="str">
            <v>16/12/2022</v>
          </cell>
          <cell r="M392" t="str">
            <v>x</v>
          </cell>
          <cell r="N392" t="str">
            <v>x</v>
          </cell>
        </row>
        <row r="393">
          <cell r="B393" t="str">
            <v>BABAWE16130</v>
          </cell>
          <cell r="C393" t="str">
            <v>NGUYEN TRAN MINH THY</v>
          </cell>
          <cell r="G393" t="str">
            <v>Lễ phục tốt nghiệp 2022</v>
          </cell>
          <cell r="H393" t="str">
            <v>BL12302</v>
          </cell>
          <cell r="I393">
            <v>3610000</v>
          </cell>
          <cell r="J393" t="str">
            <v>16/11/2022</v>
          </cell>
          <cell r="K393">
            <v>2630000</v>
          </cell>
          <cell r="L393" t="str">
            <v>16/12/2022</v>
          </cell>
          <cell r="M393" t="str">
            <v>x</v>
          </cell>
          <cell r="N393" t="str">
            <v>x</v>
          </cell>
        </row>
        <row r="394">
          <cell r="B394" t="str">
            <v>BABAWE18351</v>
          </cell>
          <cell r="C394" t="str">
            <v>TRINH THI NHU QUYNH</v>
          </cell>
          <cell r="G394" t="str">
            <v>Lễ phục tốt nghiệp 2022</v>
          </cell>
          <cell r="H394" t="str">
            <v>BL12630</v>
          </cell>
          <cell r="I394">
            <v>3310000</v>
          </cell>
          <cell r="J394" t="str">
            <v>18/11/2022</v>
          </cell>
          <cell r="K394">
            <v>2630000</v>
          </cell>
          <cell r="L394" t="str">
            <v>16/12/2022</v>
          </cell>
          <cell r="M394" t="str">
            <v>x</v>
          </cell>
          <cell r="N394" t="str">
            <v>x</v>
          </cell>
        </row>
        <row r="395">
          <cell r="B395" t="str">
            <v>BABAWE18354</v>
          </cell>
          <cell r="C395" t="str">
            <v>TRUONG PHAM KHAC VINH</v>
          </cell>
          <cell r="G395" t="str">
            <v>#N/A</v>
          </cell>
          <cell r="H395" t="str">
            <v>#N/A</v>
          </cell>
          <cell r="I395" t="str">
            <v>#N/A</v>
          </cell>
          <cell r="J395" t="str">
            <v>#N/A</v>
          </cell>
          <cell r="K395">
            <v>0</v>
          </cell>
          <cell r="L395">
            <v>0</v>
          </cell>
        </row>
        <row r="396">
          <cell r="B396" t="str">
            <v>BABAWE17341</v>
          </cell>
          <cell r="C396" t="str">
            <v>DANG HOANG AN KHUONG</v>
          </cell>
          <cell r="G396" t="str">
            <v>Lễ phục tốt nghiệp 2022</v>
          </cell>
          <cell r="H396" t="str">
            <v>BL12217</v>
          </cell>
          <cell r="I396">
            <v>3310000</v>
          </cell>
          <cell r="J396" t="str">
            <v>15/11/2022</v>
          </cell>
          <cell r="K396">
            <v>2630000</v>
          </cell>
          <cell r="L396" t="str">
            <v>16/12/2022</v>
          </cell>
          <cell r="M396" t="str">
            <v>x</v>
          </cell>
          <cell r="N396" t="str">
            <v>x</v>
          </cell>
        </row>
        <row r="397">
          <cell r="B397" t="str">
            <v>BABAWE16019</v>
          </cell>
          <cell r="C397" t="str">
            <v>TRAN DINH HUY</v>
          </cell>
          <cell r="G397" t="str">
            <v>Lễ phục tốt nghiệp 2022</v>
          </cell>
          <cell r="H397" t="str">
            <v>BL12718</v>
          </cell>
          <cell r="I397">
            <v>3310000</v>
          </cell>
          <cell r="J397" t="str">
            <v>18/11/2022</v>
          </cell>
          <cell r="K397">
            <v>2630000</v>
          </cell>
          <cell r="L397" t="str">
            <v>16/12/2022</v>
          </cell>
          <cell r="M397" t="str">
            <v>x</v>
          </cell>
          <cell r="N397" t="str">
            <v>x</v>
          </cell>
        </row>
        <row r="398">
          <cell r="B398" t="str">
            <v>BABAWE18342</v>
          </cell>
          <cell r="C398" t="str">
            <v>HUYNH MINH NHAT HAO</v>
          </cell>
          <cell r="G398" t="str">
            <v>Lễ phục tốt nghiệp 2022</v>
          </cell>
          <cell r="H398" t="str">
            <v>BL12227</v>
          </cell>
          <cell r="I398">
            <v>3310000</v>
          </cell>
          <cell r="J398" t="str">
            <v>16/11/2022</v>
          </cell>
          <cell r="K398">
            <v>2630000</v>
          </cell>
          <cell r="L398" t="str">
            <v>16/12/2022</v>
          </cell>
          <cell r="M398" t="str">
            <v>x</v>
          </cell>
          <cell r="N398" t="str">
            <v>x</v>
          </cell>
        </row>
        <row r="399">
          <cell r="B399" t="str">
            <v>BABAWE18285</v>
          </cell>
          <cell r="C399" t="str">
            <v>NGUYEN THUY THIEN THU</v>
          </cell>
          <cell r="G399" t="str">
            <v>Lễ phục tốt nghiệp 2022</v>
          </cell>
          <cell r="H399" t="str">
            <v>BL12474</v>
          </cell>
          <cell r="I399">
            <v>3310000</v>
          </cell>
          <cell r="J399" t="str">
            <v>17/11/2022</v>
          </cell>
          <cell r="K399">
            <v>2630000</v>
          </cell>
          <cell r="L399" t="str">
            <v>16/12/2022</v>
          </cell>
          <cell r="M399" t="str">
            <v>x</v>
          </cell>
          <cell r="N399" t="str">
            <v>x</v>
          </cell>
        </row>
        <row r="400">
          <cell r="B400" t="str">
            <v>BABAWE18512</v>
          </cell>
          <cell r="C400" t="str">
            <v>PHAM NGO HONG LIEN</v>
          </cell>
          <cell r="G400" t="str">
            <v>Lễ phục tốt nghiệp 2022</v>
          </cell>
          <cell r="H400" t="str">
            <v>BL12530</v>
          </cell>
          <cell r="I400">
            <v>3310000</v>
          </cell>
          <cell r="J400" t="str">
            <v>17/11/2022</v>
          </cell>
          <cell r="K400">
            <v>0</v>
          </cell>
          <cell r="L400">
            <v>0</v>
          </cell>
          <cell r="M400" t="str">
            <v>x</v>
          </cell>
        </row>
        <row r="401">
          <cell r="B401" t="str">
            <v>BABAWE16114</v>
          </cell>
          <cell r="C401" t="str">
            <v>DANG HONG PHAT</v>
          </cell>
          <cell r="G401" t="str">
            <v>Lễ phục tốt nghiệp 2022</v>
          </cell>
          <cell r="H401" t="str">
            <v>BL12872</v>
          </cell>
          <cell r="I401">
            <v>3310000</v>
          </cell>
          <cell r="J401" t="str">
            <v>19/11/2022</v>
          </cell>
          <cell r="K401">
            <v>2630000</v>
          </cell>
          <cell r="L401" t="str">
            <v>chưa có tk</v>
          </cell>
          <cell r="M401" t="str">
            <v>x</v>
          </cell>
          <cell r="N401" t="str">
            <v>x</v>
          </cell>
        </row>
        <row r="402">
          <cell r="B402" t="str">
            <v>BABAWE17216</v>
          </cell>
          <cell r="C402" t="str">
            <v>DO THI KIM HANG</v>
          </cell>
          <cell r="G402" t="str">
            <v>Lễ phục tốt nghiệp 2022</v>
          </cell>
          <cell r="H402" t="str">
            <v>BL12878</v>
          </cell>
          <cell r="I402">
            <v>3310000</v>
          </cell>
          <cell r="J402" t="str">
            <v>19/11/2022</v>
          </cell>
          <cell r="K402">
            <v>2630000</v>
          </cell>
          <cell r="L402" t="str">
            <v>16/12/2022</v>
          </cell>
          <cell r="M402" t="str">
            <v>x</v>
          </cell>
          <cell r="N402" t="str">
            <v>x</v>
          </cell>
        </row>
        <row r="403">
          <cell r="B403" t="str">
            <v>BABAWE16085</v>
          </cell>
          <cell r="C403" t="str">
            <v>DO GIA HIEN</v>
          </cell>
          <cell r="G403" t="str">
            <v>Lễ phục tốt nghiệp 2022</v>
          </cell>
          <cell r="H403" t="str">
            <v>BL13214</v>
          </cell>
          <cell r="I403">
            <v>3310000</v>
          </cell>
          <cell r="J403" t="str">
            <v>24/11/2022</v>
          </cell>
          <cell r="K403">
            <v>2630000</v>
          </cell>
          <cell r="L403" t="str">
            <v>16/12/2022</v>
          </cell>
          <cell r="M403" t="str">
            <v>x</v>
          </cell>
          <cell r="N403" t="str">
            <v>x</v>
          </cell>
        </row>
        <row r="404">
          <cell r="B404" t="str">
            <v>BABAWE17252</v>
          </cell>
          <cell r="C404" t="str">
            <v>HOÀNG THI HOAI GIANG</v>
          </cell>
          <cell r="G404" t="str">
            <v>Lễ phục tốt nghiệp 2022</v>
          </cell>
          <cell r="H404" t="str">
            <v>BL12979</v>
          </cell>
          <cell r="I404">
            <v>3310000</v>
          </cell>
          <cell r="J404" t="str">
            <v>19/11/2022</v>
          </cell>
          <cell r="K404">
            <v>2630000</v>
          </cell>
          <cell r="L404" t="str">
            <v>chưa có tk</v>
          </cell>
          <cell r="M404" t="str">
            <v>x</v>
          </cell>
          <cell r="N404" t="str">
            <v>x</v>
          </cell>
        </row>
        <row r="405">
          <cell r="B405" t="str">
            <v>BABAWE17209</v>
          </cell>
          <cell r="C405" t="str">
            <v>LE HOANG ANH</v>
          </cell>
          <cell r="G405" t="str">
            <v>#N/A</v>
          </cell>
          <cell r="H405" t="str">
            <v>#N/A</v>
          </cell>
          <cell r="I405" t="str">
            <v>#N/A</v>
          </cell>
          <cell r="J405" t="str">
            <v>#N/A</v>
          </cell>
          <cell r="K405">
            <v>0</v>
          </cell>
          <cell r="L405">
            <v>0</v>
          </cell>
          <cell r="M405" t="str">
            <v>x</v>
          </cell>
          <cell r="N405" t="str">
            <v>x</v>
          </cell>
          <cell r="O405" t="str">
            <v>Đã đóng tiền giặt ủi</v>
          </cell>
        </row>
        <row r="406">
          <cell r="B406" t="str">
            <v>BABAWE14270</v>
          </cell>
          <cell r="C406" t="str">
            <v>NGUYEN QUANG NHUT</v>
          </cell>
          <cell r="G406" t="str">
            <v>Lễ phục tốt nghiệp 2022</v>
          </cell>
          <cell r="H406" t="str">
            <v>BL12266</v>
          </cell>
          <cell r="I406">
            <v>3310000</v>
          </cell>
          <cell r="J406" t="str">
            <v>16/11/2022</v>
          </cell>
          <cell r="K406">
            <v>2630000</v>
          </cell>
          <cell r="L406" t="str">
            <v>16/12/2022</v>
          </cell>
          <cell r="M406" t="str">
            <v>x</v>
          </cell>
          <cell r="N406" t="str">
            <v>x</v>
          </cell>
        </row>
        <row r="407">
          <cell r="B407" t="str">
            <v>BABAWE16234</v>
          </cell>
          <cell r="C407" t="str">
            <v>PHAM HOAI MAI THAO</v>
          </cell>
          <cell r="G407" t="str">
            <v>Lễ phục tốt nghiệp 2022</v>
          </cell>
          <cell r="H407" t="str">
            <v>BL12985</v>
          </cell>
          <cell r="I407">
            <v>3310000</v>
          </cell>
          <cell r="J407" t="str">
            <v>19/11/2022</v>
          </cell>
          <cell r="K407">
            <v>2630000</v>
          </cell>
          <cell r="L407" t="str">
            <v>16/12/2022</v>
          </cell>
          <cell r="M407" t="str">
            <v>x</v>
          </cell>
          <cell r="N407" t="str">
            <v>x</v>
          </cell>
        </row>
        <row r="408">
          <cell r="B408" t="str">
            <v>BABAWE17237</v>
          </cell>
          <cell r="C408" t="str">
            <v>TRAN MONG THU NGAN</v>
          </cell>
          <cell r="G408" t="str">
            <v>#N/A</v>
          </cell>
          <cell r="H408" t="str">
            <v>#N/A</v>
          </cell>
          <cell r="I408" t="str">
            <v>#N/A</v>
          </cell>
          <cell r="J408" t="str">
            <v>#N/A</v>
          </cell>
          <cell r="K408">
            <v>0</v>
          </cell>
          <cell r="L408">
            <v>0</v>
          </cell>
        </row>
        <row r="409">
          <cell r="B409" t="str">
            <v>BABAWE17432</v>
          </cell>
          <cell r="C409" t="str">
            <v>TRAN THANH NGOAN</v>
          </cell>
          <cell r="G409" t="str">
            <v>Lễ phục tốt nghiệp 2022</v>
          </cell>
          <cell r="H409" t="str">
            <v>BL13164</v>
          </cell>
          <cell r="I409">
            <v>3310000</v>
          </cell>
          <cell r="J409" t="str">
            <v>22/11/2022</v>
          </cell>
          <cell r="K409">
            <v>2630000</v>
          </cell>
          <cell r="L409" t="str">
            <v>16/12/2022</v>
          </cell>
          <cell r="M409" t="str">
            <v>x</v>
          </cell>
          <cell r="N409" t="str">
            <v>x</v>
          </cell>
        </row>
        <row r="410">
          <cell r="B410" t="str">
            <v>BABAWE17082</v>
          </cell>
          <cell r="C410" t="str">
            <v>DO LE MINH THU</v>
          </cell>
          <cell r="G410" t="str">
            <v>Lễ phục tốt nghiệp 2022</v>
          </cell>
          <cell r="H410" t="str">
            <v>BL12818</v>
          </cell>
          <cell r="I410">
            <v>3310000</v>
          </cell>
          <cell r="J410" t="str">
            <v>18/11/2022</v>
          </cell>
          <cell r="K410">
            <v>2630000</v>
          </cell>
          <cell r="L410" t="str">
            <v>chưa có tk</v>
          </cell>
          <cell r="M410" t="str">
            <v>x</v>
          </cell>
          <cell r="N410" t="str">
            <v>x</v>
          </cell>
        </row>
        <row r="411">
          <cell r="B411" t="str">
            <v>BABAWE16209</v>
          </cell>
          <cell r="C411" t="str">
            <v>HO TAN PHAT</v>
          </cell>
          <cell r="G411" t="str">
            <v>Lễ phục tốt nghiệp 2022</v>
          </cell>
          <cell r="H411" t="str">
            <v>BL12460</v>
          </cell>
          <cell r="I411">
            <v>3310000</v>
          </cell>
          <cell r="J411" t="str">
            <v>17/11/2022</v>
          </cell>
          <cell r="K411">
            <v>2630000</v>
          </cell>
          <cell r="L411" t="str">
            <v>16/12/2022</v>
          </cell>
          <cell r="M411" t="str">
            <v>x</v>
          </cell>
          <cell r="N411" t="str">
            <v>x</v>
          </cell>
        </row>
        <row r="412">
          <cell r="B412" t="str">
            <v>BABAWE16138</v>
          </cell>
          <cell r="C412" t="str">
            <v>LAM THUY VI</v>
          </cell>
          <cell r="G412" t="str">
            <v>Lễ phục tốt nghiệp 2022</v>
          </cell>
          <cell r="H412" t="str">
            <v>BL12303</v>
          </cell>
          <cell r="I412">
            <v>3610000</v>
          </cell>
          <cell r="J412" t="str">
            <v>16/11/2022</v>
          </cell>
          <cell r="K412">
            <v>2630000</v>
          </cell>
          <cell r="L412" t="str">
            <v>16/12/2022</v>
          </cell>
          <cell r="M412" t="str">
            <v>x</v>
          </cell>
          <cell r="N412" t="str">
            <v>x</v>
          </cell>
        </row>
        <row r="413">
          <cell r="B413" t="str">
            <v>BABAWE18217</v>
          </cell>
          <cell r="C413" t="str">
            <v>LE TUE MY</v>
          </cell>
          <cell r="G413" t="str">
            <v>Lễ phục tốt nghiệp 2022</v>
          </cell>
          <cell r="H413" t="str">
            <v>BL12820</v>
          </cell>
          <cell r="I413">
            <v>3310000</v>
          </cell>
          <cell r="J413" t="str">
            <v>18/11/2022</v>
          </cell>
          <cell r="K413">
            <v>2630000</v>
          </cell>
          <cell r="L413" t="str">
            <v>16/12/2022</v>
          </cell>
          <cell r="M413" t="str">
            <v>x</v>
          </cell>
          <cell r="N413" t="str">
            <v>x</v>
          </cell>
        </row>
        <row r="414">
          <cell r="B414" t="str">
            <v>BABAWE17271</v>
          </cell>
          <cell r="C414" t="str">
            <v>LE MINH NHUT</v>
          </cell>
          <cell r="G414" t="str">
            <v>Lễ phục tốt nghiệp 2022</v>
          </cell>
          <cell r="H414" t="str">
            <v>BL12919</v>
          </cell>
          <cell r="I414">
            <v>3610000</v>
          </cell>
          <cell r="J414" t="str">
            <v>19/11/2022</v>
          </cell>
          <cell r="K414">
            <v>2630000</v>
          </cell>
          <cell r="L414" t="str">
            <v>16/12/2022</v>
          </cell>
          <cell r="M414" t="str">
            <v>x</v>
          </cell>
          <cell r="N414" t="str">
            <v>x</v>
          </cell>
        </row>
        <row r="415">
          <cell r="B415" t="str">
            <v>BABAWE17319</v>
          </cell>
          <cell r="C415" t="str">
            <v>LE NGUYEN HOANG TRANG</v>
          </cell>
          <cell r="G415" t="str">
            <v>#N/A</v>
          </cell>
          <cell r="H415" t="str">
            <v>#N/A</v>
          </cell>
          <cell r="I415" t="str">
            <v>#N/A</v>
          </cell>
          <cell r="J415" t="str">
            <v>#N/A</v>
          </cell>
          <cell r="K415">
            <v>0</v>
          </cell>
          <cell r="L415">
            <v>0</v>
          </cell>
        </row>
        <row r="416">
          <cell r="B416" t="str">
            <v>BABAWE18595</v>
          </cell>
          <cell r="C416" t="str">
            <v>LE CONG THANH TRUNG</v>
          </cell>
          <cell r="G416" t="str">
            <v>#N/A</v>
          </cell>
          <cell r="H416" t="str">
            <v>#N/A</v>
          </cell>
          <cell r="I416" t="str">
            <v>#N/A</v>
          </cell>
          <cell r="J416" t="str">
            <v>#N/A</v>
          </cell>
          <cell r="K416">
            <v>0</v>
          </cell>
          <cell r="L416">
            <v>0</v>
          </cell>
          <cell r="M416" t="str">
            <v>x</v>
          </cell>
          <cell r="N416" t="str">
            <v>x</v>
          </cell>
          <cell r="O416" t="str">
            <v>Đã đóng tiền giặt ủi</v>
          </cell>
        </row>
        <row r="417">
          <cell r="B417" t="str">
            <v>BABAWE18612</v>
          </cell>
          <cell r="C417" t="str">
            <v>NGUYEN THI AN CHAU</v>
          </cell>
          <cell r="G417" t="str">
            <v>Lễ phục tốt nghiệp 2022</v>
          </cell>
          <cell r="H417" t="str">
            <v>BL12961</v>
          </cell>
          <cell r="I417">
            <v>3310000</v>
          </cell>
          <cell r="J417" t="str">
            <v>19/11/2022</v>
          </cell>
          <cell r="K417">
            <v>2630000</v>
          </cell>
          <cell r="L417" t="str">
            <v>16/12/2022</v>
          </cell>
          <cell r="M417" t="str">
            <v>x</v>
          </cell>
          <cell r="N417" t="str">
            <v>x</v>
          </cell>
        </row>
        <row r="418">
          <cell r="B418" t="str">
            <v>BABAWE18166</v>
          </cell>
          <cell r="C418" t="str">
            <v>NGUYEN PHUONG HA</v>
          </cell>
          <cell r="G418" t="str">
            <v>Lễ phục tốt nghiệp 2022</v>
          </cell>
          <cell r="H418" t="str">
            <v>BL12747</v>
          </cell>
          <cell r="I418">
            <v>3310000</v>
          </cell>
          <cell r="J418" t="str">
            <v>18/11/2022</v>
          </cell>
          <cell r="K418">
            <v>2630000</v>
          </cell>
          <cell r="L418" t="str">
            <v>16/12/2022</v>
          </cell>
          <cell r="M418" t="str">
            <v>x</v>
          </cell>
          <cell r="N418" t="str">
            <v>x</v>
          </cell>
        </row>
        <row r="419">
          <cell r="B419" t="str">
            <v>BABAWE18420</v>
          </cell>
          <cell r="C419" t="str">
            <v>NGUYEN HUY ANH NGUYEN</v>
          </cell>
          <cell r="G419" t="str">
            <v>Lễ phục tốt nghiệp 2022</v>
          </cell>
          <cell r="H419" t="str">
            <v>BL12869</v>
          </cell>
          <cell r="I419">
            <v>3610000</v>
          </cell>
          <cell r="J419" t="str">
            <v>18/11/2022</v>
          </cell>
          <cell r="K419">
            <v>2630000</v>
          </cell>
          <cell r="L419" t="str">
            <v>16/12/2022</v>
          </cell>
          <cell r="M419" t="str">
            <v>x</v>
          </cell>
          <cell r="N419" t="str">
            <v>x</v>
          </cell>
        </row>
        <row r="420">
          <cell r="B420" t="str">
            <v>BABAWE18474</v>
          </cell>
          <cell r="C420" t="str">
            <v>PHAM QUYNH HUONG</v>
          </cell>
          <cell r="G420" t="str">
            <v>Lễ phục tốt nghiệp 2022</v>
          </cell>
          <cell r="H420" t="str">
            <v>BL12380</v>
          </cell>
          <cell r="I420">
            <v>3310000</v>
          </cell>
          <cell r="J420" t="str">
            <v>17/11/2022</v>
          </cell>
          <cell r="K420">
            <v>2630000</v>
          </cell>
          <cell r="L420" t="str">
            <v>chưa có tk</v>
          </cell>
          <cell r="M420" t="str">
            <v>x</v>
          </cell>
          <cell r="N420" t="str">
            <v>x</v>
          </cell>
        </row>
        <row r="421">
          <cell r="B421" t="str">
            <v>BABAWE18422</v>
          </cell>
          <cell r="C421" t="str">
            <v>PHAN DANG THUY TIEN</v>
          </cell>
          <cell r="G421" t="str">
            <v>Lễ phục tốt nghiệp 2022</v>
          </cell>
          <cell r="H421" t="str">
            <v>BL12537</v>
          </cell>
          <cell r="I421">
            <v>3310000</v>
          </cell>
          <cell r="J421" t="str">
            <v>17/11/2022</v>
          </cell>
          <cell r="K421">
            <v>2630000</v>
          </cell>
          <cell r="L421" t="str">
            <v>16/12/2022</v>
          </cell>
          <cell r="M421" t="str">
            <v>x</v>
          </cell>
          <cell r="N421" t="str">
            <v>x</v>
          </cell>
        </row>
        <row r="422">
          <cell r="B422" t="str">
            <v>BABAWE15346</v>
          </cell>
          <cell r="C422" t="str">
            <v>TRAN NGO GIA HUY</v>
          </cell>
          <cell r="G422" t="str">
            <v>Lễ phục tốt nghiệp 2022</v>
          </cell>
          <cell r="H422" t="str">
            <v>BL12556</v>
          </cell>
          <cell r="I422">
            <v>3310000</v>
          </cell>
          <cell r="J422" t="str">
            <v>18/11/2022</v>
          </cell>
          <cell r="K422">
            <v>2630000</v>
          </cell>
          <cell r="L422" t="str">
            <v>16/12/2022</v>
          </cell>
          <cell r="M422" t="str">
            <v>x</v>
          </cell>
          <cell r="N422" t="str">
            <v>x</v>
          </cell>
        </row>
        <row r="423">
          <cell r="B423" t="str">
            <v>BABAWE17472</v>
          </cell>
          <cell r="C423" t="str">
            <v>TRAN NGOC THUY LINH</v>
          </cell>
          <cell r="G423" t="str">
            <v>Lễ phục tốt nghiệp 2022</v>
          </cell>
          <cell r="H423" t="str">
            <v>BL12621</v>
          </cell>
          <cell r="I423">
            <v>3310000</v>
          </cell>
          <cell r="J423" t="str">
            <v>18/11/2022</v>
          </cell>
          <cell r="K423">
            <v>0</v>
          </cell>
          <cell r="L423">
            <v>0</v>
          </cell>
          <cell r="M423" t="str">
            <v>x</v>
          </cell>
        </row>
        <row r="424">
          <cell r="B424" t="str">
            <v>BABAWE17071</v>
          </cell>
          <cell r="C424" t="str">
            <v>TRINH HOANG TUAN</v>
          </cell>
          <cell r="G424" t="str">
            <v>Lễ phục tốt nghiệp 2022</v>
          </cell>
          <cell r="H424" t="str">
            <v>BL12742</v>
          </cell>
          <cell r="I424">
            <v>3310000</v>
          </cell>
          <cell r="J424" t="str">
            <v>18/11/2022</v>
          </cell>
          <cell r="K424">
            <v>2630000</v>
          </cell>
          <cell r="L424" t="str">
            <v>chưa có tk</v>
          </cell>
          <cell r="M424" t="str">
            <v>x</v>
          </cell>
          <cell r="N424" t="str">
            <v>x</v>
          </cell>
        </row>
        <row r="425">
          <cell r="B425" t="str">
            <v>BABAWE18404</v>
          </cell>
          <cell r="C425" t="str">
            <v>TRUONG MINH HOANG</v>
          </cell>
          <cell r="G425" t="str">
            <v>Lễ phục tốt nghiệp 2022</v>
          </cell>
          <cell r="H425" t="str">
            <v>BL12367</v>
          </cell>
          <cell r="I425">
            <v>3310000</v>
          </cell>
          <cell r="J425" t="str">
            <v>17/11/2022</v>
          </cell>
          <cell r="K425">
            <v>2630000</v>
          </cell>
          <cell r="L425" t="str">
            <v>16/12/2022</v>
          </cell>
          <cell r="M425" t="str">
            <v>x</v>
          </cell>
          <cell r="N425" t="str">
            <v>x</v>
          </cell>
        </row>
        <row r="426">
          <cell r="B426" t="str">
            <v>BABAWE18375</v>
          </cell>
          <cell r="C426" t="str">
            <v>DANG HOAN MINH HIEU</v>
          </cell>
          <cell r="G426" t="str">
            <v>Lễ phục tốt nghiệp 2022</v>
          </cell>
          <cell r="H426" t="str">
            <v>BL13123</v>
          </cell>
          <cell r="I426">
            <v>3310000</v>
          </cell>
          <cell r="J426" t="str">
            <v>21/11/2022</v>
          </cell>
          <cell r="K426">
            <v>0</v>
          </cell>
          <cell r="L426">
            <v>0</v>
          </cell>
          <cell r="M426" t="str">
            <v>x</v>
          </cell>
        </row>
        <row r="427">
          <cell r="B427" t="str">
            <v>BABAWE18251</v>
          </cell>
          <cell r="C427" t="str">
            <v>DO SY PHU</v>
          </cell>
          <cell r="G427" t="str">
            <v>Lễ phục tốt nghiệp 2022</v>
          </cell>
          <cell r="H427" t="str">
            <v>BL12430</v>
          </cell>
          <cell r="I427">
            <v>3310000</v>
          </cell>
          <cell r="J427" t="str">
            <v>17/11/2022</v>
          </cell>
          <cell r="K427">
            <v>2630000</v>
          </cell>
          <cell r="L427" t="str">
            <v>16/12/2022</v>
          </cell>
          <cell r="M427" t="str">
            <v>x</v>
          </cell>
          <cell r="N427" t="str">
            <v>x</v>
          </cell>
        </row>
        <row r="428">
          <cell r="B428" t="str">
            <v>BABAWE18265</v>
          </cell>
          <cell r="C428" t="str">
            <v>LE MAI LAM THANH QUY</v>
          </cell>
          <cell r="G428" t="str">
            <v>Lễ phục tốt nghiệp 2022</v>
          </cell>
          <cell r="H428" t="str">
            <v>BL13084</v>
          </cell>
          <cell r="I428">
            <v>3310000</v>
          </cell>
          <cell r="J428" t="str">
            <v>18/11/2022</v>
          </cell>
          <cell r="K428">
            <v>2630000</v>
          </cell>
          <cell r="L428" t="str">
            <v>chưa có tk</v>
          </cell>
          <cell r="M428" t="str">
            <v>x</v>
          </cell>
          <cell r="N428" t="str">
            <v>x</v>
          </cell>
        </row>
        <row r="429">
          <cell r="B429" t="str">
            <v>BABAWE18143</v>
          </cell>
          <cell r="C429" t="str">
            <v>NGUYEN NHAT PHUONG ANH</v>
          </cell>
          <cell r="G429" t="str">
            <v>Lễ phục tốt nghiệp 2022</v>
          </cell>
          <cell r="H429" t="str">
            <v>BL12794</v>
          </cell>
          <cell r="I429">
            <v>3310000</v>
          </cell>
          <cell r="J429" t="str">
            <v>18/11/2022</v>
          </cell>
          <cell r="K429">
            <v>2630000</v>
          </cell>
          <cell r="L429" t="str">
            <v>16/12/2022</v>
          </cell>
          <cell r="M429" t="str">
            <v>x</v>
          </cell>
          <cell r="N429" t="str">
            <v>x</v>
          </cell>
        </row>
        <row r="430">
          <cell r="B430" t="str">
            <v>BABAWE18160</v>
          </cell>
          <cell r="C430" t="str">
            <v>NGUYEN THI THUY DUONG</v>
          </cell>
          <cell r="G430" t="str">
            <v>Lễ phục tốt nghiệp 2022</v>
          </cell>
          <cell r="H430" t="str">
            <v>BL13044</v>
          </cell>
          <cell r="I430">
            <v>3310000</v>
          </cell>
          <cell r="J430" t="str">
            <v>19/11/2022</v>
          </cell>
          <cell r="K430">
            <v>2630000</v>
          </cell>
          <cell r="L430" t="str">
            <v>16/12/2022</v>
          </cell>
          <cell r="M430" t="str">
            <v>x</v>
          </cell>
          <cell r="N430" t="str">
            <v>x</v>
          </cell>
        </row>
        <row r="431">
          <cell r="B431" t="str">
            <v>BABAWE18527</v>
          </cell>
          <cell r="C431" t="str">
            <v>THAI HOANG PHUC</v>
          </cell>
          <cell r="G431" t="str">
            <v>Lễ phục tốt nghiệp 2022</v>
          </cell>
          <cell r="H431" t="str">
            <v>BL12863</v>
          </cell>
          <cell r="I431">
            <v>3310000</v>
          </cell>
          <cell r="J431" t="str">
            <v>18/11/2022</v>
          </cell>
          <cell r="K431">
            <v>2630000</v>
          </cell>
          <cell r="L431" t="str">
            <v>16/12/2022</v>
          </cell>
          <cell r="M431" t="str">
            <v>x</v>
          </cell>
          <cell r="N431" t="str">
            <v>x</v>
          </cell>
        </row>
        <row r="432">
          <cell r="B432" t="str">
            <v>BABAWE15279</v>
          </cell>
          <cell r="C432" t="str">
            <v>VO QUY LOC</v>
          </cell>
          <cell r="G432" t="str">
            <v>Lễ phục tốt nghiệp 2022</v>
          </cell>
          <cell r="H432" t="str">
            <v>BL12782</v>
          </cell>
          <cell r="I432">
            <v>3310000</v>
          </cell>
          <cell r="J432" t="str">
            <v>18/11/2022</v>
          </cell>
          <cell r="K432">
            <v>2630000</v>
          </cell>
          <cell r="L432" t="str">
            <v>16/12/2022</v>
          </cell>
          <cell r="M432" t="str">
            <v>x</v>
          </cell>
          <cell r="N432" t="str">
            <v>x</v>
          </cell>
        </row>
        <row r="433">
          <cell r="B433" t="str">
            <v>BABAWE18169</v>
          </cell>
          <cell r="C433" t="str">
            <v>VU DUY HAI</v>
          </cell>
          <cell r="G433" t="str">
            <v>Lễ phục tốt nghiệp 2022</v>
          </cell>
          <cell r="H433" t="str">
            <v>BL12618</v>
          </cell>
          <cell r="I433">
            <v>3310000</v>
          </cell>
          <cell r="J433" t="str">
            <v>18/11/2022</v>
          </cell>
          <cell r="K433">
            <v>2630000</v>
          </cell>
          <cell r="L433" t="str">
            <v>16/12/2022</v>
          </cell>
          <cell r="M433" t="str">
            <v>x</v>
          </cell>
          <cell r="N433" t="str">
            <v>x</v>
          </cell>
        </row>
        <row r="434">
          <cell r="B434" t="str">
            <v>BABAWE15096</v>
          </cell>
          <cell r="C434" t="str">
            <v>LUU VAN ANH TRUONG</v>
          </cell>
          <cell r="G434" t="str">
            <v>Lễ phục tốt nghiệp 2022</v>
          </cell>
          <cell r="H434" t="str">
            <v>BL13230</v>
          </cell>
          <cell r="I434">
            <v>3310000</v>
          </cell>
          <cell r="J434" t="str">
            <v>26/11/2022</v>
          </cell>
          <cell r="K434">
            <v>2630000</v>
          </cell>
          <cell r="L434" t="str">
            <v>16/12/2022</v>
          </cell>
          <cell r="M434" t="str">
            <v>x</v>
          </cell>
          <cell r="N434" t="str">
            <v>x</v>
          </cell>
        </row>
        <row r="435">
          <cell r="B435" t="str">
            <v>BABAWE18451</v>
          </cell>
          <cell r="C435" t="str">
            <v>PHAN NGUYEN HUNG</v>
          </cell>
          <cell r="G435" t="str">
            <v>#N/A</v>
          </cell>
          <cell r="H435" t="str">
            <v>#N/A</v>
          </cell>
          <cell r="I435" t="str">
            <v>#N/A</v>
          </cell>
          <cell r="J435" t="str">
            <v>#N/A</v>
          </cell>
          <cell r="K435">
            <v>0</v>
          </cell>
          <cell r="L435">
            <v>0</v>
          </cell>
        </row>
        <row r="436">
          <cell r="B436" t="str">
            <v>BABAWE15286</v>
          </cell>
          <cell r="C436" t="str">
            <v>BUI HOANG DUC</v>
          </cell>
          <cell r="G436" t="str">
            <v>Lễ phục tốt nghiệp 2022</v>
          </cell>
          <cell r="H436" t="str">
            <v>BL13215</v>
          </cell>
          <cell r="I436">
            <v>3310000</v>
          </cell>
          <cell r="J436" t="str">
            <v>25/11/2022</v>
          </cell>
          <cell r="K436">
            <v>2630000</v>
          </cell>
          <cell r="L436" t="str">
            <v>16/12/2022</v>
          </cell>
          <cell r="M436" t="str">
            <v>x</v>
          </cell>
          <cell r="N436" t="str">
            <v>x</v>
          </cell>
        </row>
        <row r="437">
          <cell r="B437" t="str">
            <v>BABAWE17283</v>
          </cell>
          <cell r="C437" t="str">
            <v>HOÀNG THI PHUONG THAO</v>
          </cell>
          <cell r="G437" t="str">
            <v>Lễ phục tốt nghiệp 2022</v>
          </cell>
          <cell r="H437" t="str">
            <v>BL12395</v>
          </cell>
          <cell r="I437">
            <v>3310000</v>
          </cell>
          <cell r="J437" t="str">
            <v>17/11/2022</v>
          </cell>
          <cell r="K437">
            <v>2630000</v>
          </cell>
          <cell r="L437" t="str">
            <v>16/12/2022</v>
          </cell>
          <cell r="M437" t="str">
            <v>x</v>
          </cell>
          <cell r="N437" t="str">
            <v>x</v>
          </cell>
        </row>
        <row r="438">
          <cell r="B438" t="str">
            <v>BABAWE17325</v>
          </cell>
          <cell r="C438" t="str">
            <v>NGUYEN THI TO MAI</v>
          </cell>
          <cell r="G438" t="str">
            <v>#N/A</v>
          </cell>
          <cell r="H438" t="str">
            <v>#N/A</v>
          </cell>
          <cell r="I438" t="str">
            <v>#N/A</v>
          </cell>
          <cell r="J438" t="str">
            <v>#N/A</v>
          </cell>
          <cell r="K438">
            <v>0</v>
          </cell>
          <cell r="L438">
            <v>0</v>
          </cell>
        </row>
        <row r="439">
          <cell r="B439" t="str">
            <v>BABAWE16135</v>
          </cell>
          <cell r="C439" t="str">
            <v>NGUYEN LE THU TRUC</v>
          </cell>
          <cell r="G439" t="str">
            <v>Lễ phục tốt nghiệp 2022</v>
          </cell>
          <cell r="H439" t="str">
            <v>BL12752</v>
          </cell>
          <cell r="I439">
            <v>3310000</v>
          </cell>
          <cell r="J439" t="str">
            <v>18/11/2022</v>
          </cell>
          <cell r="K439">
            <v>2630000</v>
          </cell>
          <cell r="L439" t="str">
            <v>16/12/2022</v>
          </cell>
          <cell r="M439" t="str">
            <v>x</v>
          </cell>
          <cell r="N439" t="str">
            <v>x</v>
          </cell>
        </row>
      </sheetData>
      <sheetData sheetId="8">
        <row r="8">
          <cell r="B8" t="str">
            <v>TL1</v>
          </cell>
          <cell r="C8" t="str">
            <v>Nguyễn Thanh Trúc</v>
          </cell>
          <cell r="E8">
            <v>36259</v>
          </cell>
          <cell r="F8" t="str">
            <v>BA</v>
          </cell>
          <cell r="G8" t="str">
            <v>Lễ phục tốt nghiệp 2022</v>
          </cell>
          <cell r="H8" t="str">
            <v>BL13087</v>
          </cell>
          <cell r="I8">
            <v>810000</v>
          </cell>
          <cell r="J8" t="str">
            <v>18/11/2022</v>
          </cell>
          <cell r="K8">
            <v>600000</v>
          </cell>
          <cell r="L8" t="str">
            <v>chưa có tk</v>
          </cell>
          <cell r="M8" t="str">
            <v>x</v>
          </cell>
          <cell r="N8" t="str">
            <v>x</v>
          </cell>
        </row>
        <row r="9">
          <cell r="B9" t="str">
            <v>TL2</v>
          </cell>
          <cell r="C9" t="str">
            <v>Trần Vũ Thúy Vy</v>
          </cell>
          <cell r="E9" t="str">
            <v>28/06/1999</v>
          </cell>
          <cell r="F9" t="str">
            <v>BA</v>
          </cell>
          <cell r="G9" t="str">
            <v>Lễ phục tốt nghiệp 2022</v>
          </cell>
          <cell r="H9" t="str">
            <v>BL13083</v>
          </cell>
          <cell r="I9">
            <v>810000</v>
          </cell>
          <cell r="J9" t="str">
            <v>18/11/2022</v>
          </cell>
          <cell r="K9">
            <v>600000</v>
          </cell>
          <cell r="L9" t="str">
            <v>chưa có tk</v>
          </cell>
          <cell r="M9" t="str">
            <v>x</v>
          </cell>
          <cell r="N9" t="str">
            <v>x</v>
          </cell>
        </row>
        <row r="10">
          <cell r="B10" t="str">
            <v>TL3</v>
          </cell>
          <cell r="C10" t="str">
            <v>Vũ Hoàng Gia Mỹ</v>
          </cell>
          <cell r="E10">
            <v>36161</v>
          </cell>
          <cell r="F10" t="str">
            <v>BA</v>
          </cell>
          <cell r="G10" t="str">
            <v>Lễ phục tốt nghiệp 2022</v>
          </cell>
          <cell r="H10" t="str">
            <v>BL13089</v>
          </cell>
          <cell r="I10">
            <v>810000</v>
          </cell>
          <cell r="J10" t="str">
            <v>19/11/2022</v>
          </cell>
          <cell r="K10">
            <v>600000</v>
          </cell>
          <cell r="L10" t="str">
            <v>chưa có tk</v>
          </cell>
          <cell r="M10" t="str">
            <v>x</v>
          </cell>
          <cell r="N10" t="str">
            <v>x</v>
          </cell>
        </row>
        <row r="11">
          <cell r="B11" t="str">
            <v>TL4</v>
          </cell>
          <cell r="C11" t="str">
            <v>Trần Bích Thủy Tiên</v>
          </cell>
          <cell r="E11" t="str">
            <v>17/06/1997</v>
          </cell>
          <cell r="F11" t="str">
            <v>BA</v>
          </cell>
          <cell r="G11" t="str">
            <v>Lễ phục tốt nghiệp 2022</v>
          </cell>
          <cell r="H11" t="str">
            <v>BL13086</v>
          </cell>
          <cell r="I11">
            <v>810000</v>
          </cell>
          <cell r="J11" t="str">
            <v>18/11/2022</v>
          </cell>
          <cell r="K11">
            <v>600000</v>
          </cell>
          <cell r="L11" t="str">
            <v>chưa có tk</v>
          </cell>
          <cell r="M11" t="str">
            <v>x</v>
          </cell>
          <cell r="N11" t="str">
            <v>x</v>
          </cell>
        </row>
        <row r="12">
          <cell r="B12" t="str">
            <v>TL5</v>
          </cell>
          <cell r="C12" t="str">
            <v>Nguyễn Thị Bích Ngọc</v>
          </cell>
          <cell r="E12">
            <v>35493</v>
          </cell>
          <cell r="F12" t="str">
            <v>BA</v>
          </cell>
          <cell r="G12" t="str">
            <v>Lễ phục tốt nghiệp 2022</v>
          </cell>
          <cell r="H12" t="str">
            <v>BL13098</v>
          </cell>
          <cell r="I12">
            <v>810000</v>
          </cell>
          <cell r="J12" t="str">
            <v>19/11/2022</v>
          </cell>
          <cell r="K12">
            <v>600000</v>
          </cell>
          <cell r="L12" t="str">
            <v>chưa có tk</v>
          </cell>
          <cell r="M12" t="str">
            <v>x</v>
          </cell>
          <cell r="N12" t="str">
            <v>x</v>
          </cell>
        </row>
        <row r="13">
          <cell r="B13" t="str">
            <v>TL6</v>
          </cell>
          <cell r="C13" t="str">
            <v>Lò Triều Minh Hiếu</v>
          </cell>
          <cell r="E13">
            <v>36472</v>
          </cell>
          <cell r="F13" t="str">
            <v>BA</v>
          </cell>
          <cell r="G13" t="str">
            <v>Lễ phục tốt nghiệp 2022</v>
          </cell>
          <cell r="H13" t="str">
            <v>BL13093</v>
          </cell>
          <cell r="I13">
            <v>810000</v>
          </cell>
          <cell r="J13" t="str">
            <v>19/11/2022</v>
          </cell>
          <cell r="K13">
            <v>600000</v>
          </cell>
          <cell r="L13" t="str">
            <v>chưa có tk</v>
          </cell>
          <cell r="M13" t="str">
            <v>x</v>
          </cell>
          <cell r="N13" t="str">
            <v>x</v>
          </cell>
        </row>
        <row r="14">
          <cell r="B14" t="str">
            <v>TL7</v>
          </cell>
          <cell r="C14" t="str">
            <v>Đỗ Nguyễn Bảo Vy</v>
          </cell>
          <cell r="E14" t="str">
            <v>26/05/1999</v>
          </cell>
          <cell r="F14" t="str">
            <v>BA</v>
          </cell>
          <cell r="G14" t="str">
            <v>Lễ phục tốt nghiệp 2022</v>
          </cell>
          <cell r="H14" t="str">
            <v>BL13095</v>
          </cell>
          <cell r="I14">
            <v>810000</v>
          </cell>
          <cell r="J14" t="str">
            <v>19/11/2022</v>
          </cell>
          <cell r="K14">
            <v>600000</v>
          </cell>
          <cell r="L14" t="str">
            <v>chưa có tk</v>
          </cell>
          <cell r="M14" t="str">
            <v>x</v>
          </cell>
          <cell r="N14" t="str">
            <v>x</v>
          </cell>
        </row>
        <row r="15">
          <cell r="B15" t="str">
            <v>TL8</v>
          </cell>
          <cell r="C15" t="str">
            <v>Bùi Nhật Huy</v>
          </cell>
          <cell r="E15" t="str">
            <v>23/03/1996</v>
          </cell>
          <cell r="F15" t="str">
            <v>BA</v>
          </cell>
          <cell r="G15" t="str">
            <v>#N/A</v>
          </cell>
          <cell r="H15" t="str">
            <v>#N/A</v>
          </cell>
          <cell r="I15" t="str">
            <v>#N/A</v>
          </cell>
          <cell r="J15" t="str">
            <v>#N/A</v>
          </cell>
          <cell r="K15">
            <v>0</v>
          </cell>
          <cell r="L15">
            <v>0</v>
          </cell>
        </row>
        <row r="16">
          <cell r="B16" t="str">
            <v>TL9</v>
          </cell>
          <cell r="C16" t="str">
            <v>Nguyễn Oanh Trúc Linh</v>
          </cell>
          <cell r="E16" t="str">
            <v>17/01/1997</v>
          </cell>
          <cell r="F16" t="str">
            <v>BA</v>
          </cell>
          <cell r="G16" t="str">
            <v>Lễ phục tốt nghiệp 2022</v>
          </cell>
          <cell r="H16" t="str">
            <v>BL12954</v>
          </cell>
          <cell r="I16">
            <v>1110000</v>
          </cell>
          <cell r="J16" t="str">
            <v>19/11/2022</v>
          </cell>
          <cell r="K16">
            <v>900000</v>
          </cell>
          <cell r="L16" t="str">
            <v>chưa có tk</v>
          </cell>
          <cell r="M16" t="str">
            <v>x</v>
          </cell>
          <cell r="N16" t="str">
            <v>x</v>
          </cell>
        </row>
        <row r="17">
          <cell r="B17" t="str">
            <v>TL10</v>
          </cell>
          <cell r="C17" t="str">
            <v>Nguyễn Phi Yến</v>
          </cell>
          <cell r="E17" t="str">
            <v>13/10/1999</v>
          </cell>
          <cell r="F17" t="str">
            <v>BA</v>
          </cell>
          <cell r="G17" t="str">
            <v>Lễ phục tốt nghiệp 2022</v>
          </cell>
          <cell r="H17" t="str">
            <v>BL13096</v>
          </cell>
          <cell r="I17">
            <v>810000</v>
          </cell>
          <cell r="J17" t="str">
            <v>19/11/2022</v>
          </cell>
          <cell r="K17">
            <v>600000</v>
          </cell>
          <cell r="L17" t="str">
            <v>chưa có tk</v>
          </cell>
          <cell r="M17" t="str">
            <v>x</v>
          </cell>
          <cell r="N17" t="str">
            <v>x</v>
          </cell>
        </row>
        <row r="18">
          <cell r="B18" t="str">
            <v>TL11</v>
          </cell>
          <cell r="C18" t="str">
            <v>Trần Ngọc Quý</v>
          </cell>
          <cell r="E18">
            <v>34151</v>
          </cell>
          <cell r="F18" t="str">
            <v>BA</v>
          </cell>
          <cell r="G18" t="str">
            <v>Lễ phục tốt nghiệp 2022</v>
          </cell>
          <cell r="H18" t="str">
            <v>BL13097</v>
          </cell>
          <cell r="I18">
            <v>810000</v>
          </cell>
          <cell r="J18" t="str">
            <v>19/11/2022</v>
          </cell>
          <cell r="K18">
            <v>600000</v>
          </cell>
          <cell r="L18" t="str">
            <v>chưa có tk</v>
          </cell>
          <cell r="M18" t="str">
            <v>x</v>
          </cell>
          <cell r="N18" t="str">
            <v>x</v>
          </cell>
        </row>
        <row r="19">
          <cell r="B19" t="str">
            <v>TL12</v>
          </cell>
          <cell r="C19" t="str">
            <v>Nguyễn Phương Thảo</v>
          </cell>
          <cell r="E19" t="str">
            <v>30/05/1998</v>
          </cell>
          <cell r="F19" t="str">
            <v>BA</v>
          </cell>
          <cell r="G19" t="str">
            <v>Lễ phục tốt nghiệp 2022</v>
          </cell>
          <cell r="H19" t="str">
            <v>BL13081</v>
          </cell>
          <cell r="I19">
            <v>810000</v>
          </cell>
          <cell r="J19" t="str">
            <v>18/11/2022</v>
          </cell>
          <cell r="K19">
            <v>600000</v>
          </cell>
          <cell r="L19" t="str">
            <v>chưa có tk</v>
          </cell>
          <cell r="M19" t="str">
            <v>x</v>
          </cell>
          <cell r="N19" t="str">
            <v>x</v>
          </cell>
        </row>
        <row r="20">
          <cell r="B20" t="str">
            <v>TL13</v>
          </cell>
          <cell r="C20" t="str">
            <v>Lê Đình Trung</v>
          </cell>
          <cell r="E20">
            <v>36286</v>
          </cell>
          <cell r="F20" t="str">
            <v>BA</v>
          </cell>
          <cell r="G20" t="str">
            <v>Lễ phục tốt nghiệp 2022</v>
          </cell>
          <cell r="H20" t="str">
            <v>BL13094</v>
          </cell>
          <cell r="I20">
            <v>810000</v>
          </cell>
          <cell r="J20" t="str">
            <v>19/11/2022</v>
          </cell>
          <cell r="K20">
            <v>600000</v>
          </cell>
          <cell r="L20" t="str">
            <v>chưa có tk</v>
          </cell>
          <cell r="M20" t="str">
            <v>x</v>
          </cell>
          <cell r="N20" t="str">
            <v>x</v>
          </cell>
        </row>
        <row r="21">
          <cell r="B21" t="str">
            <v>TL14</v>
          </cell>
          <cell r="C21" t="str">
            <v>Nguyễn Ngọc Kiều Mỹ</v>
          </cell>
          <cell r="E21" t="str">
            <v>19/04/1999</v>
          </cell>
          <cell r="F21" t="str">
            <v>BA</v>
          </cell>
          <cell r="G21" t="str">
            <v>#N/A</v>
          </cell>
          <cell r="H21" t="str">
            <v>#N/A</v>
          </cell>
          <cell r="I21" t="str">
            <v>#N/A</v>
          </cell>
          <cell r="J21" t="str">
            <v>#N/A</v>
          </cell>
          <cell r="K21">
            <v>0</v>
          </cell>
          <cell r="L21">
            <v>0</v>
          </cell>
        </row>
        <row r="22">
          <cell r="B22" t="str">
            <v>TL15</v>
          </cell>
          <cell r="C22" t="str">
            <v>Lương Quỳnh Trân</v>
          </cell>
          <cell r="E22" t="str">
            <v>15/01/1999</v>
          </cell>
          <cell r="F22" t="str">
            <v>BA</v>
          </cell>
          <cell r="G22" t="str">
            <v>#N/A</v>
          </cell>
          <cell r="H22" t="str">
            <v>#N/A</v>
          </cell>
          <cell r="I22" t="str">
            <v>#N/A</v>
          </cell>
          <cell r="J22" t="str">
            <v>#N/A</v>
          </cell>
          <cell r="K22">
            <v>0</v>
          </cell>
          <cell r="L22">
            <v>0</v>
          </cell>
        </row>
        <row r="23">
          <cell r="B23" t="str">
            <v>TL16</v>
          </cell>
          <cell r="C23" t="str">
            <v>Nguyễn Minh Dũng</v>
          </cell>
          <cell r="E23">
            <v>35916</v>
          </cell>
          <cell r="F23" t="str">
            <v>BA</v>
          </cell>
          <cell r="G23" t="str">
            <v>#N/A</v>
          </cell>
          <cell r="H23" t="str">
            <v>#N/A</v>
          </cell>
          <cell r="I23" t="str">
            <v>#N/A</v>
          </cell>
          <cell r="J23" t="str">
            <v>#N/A</v>
          </cell>
          <cell r="K23">
            <v>0</v>
          </cell>
          <cell r="L23">
            <v>0</v>
          </cell>
        </row>
        <row r="24">
          <cell r="B24" t="str">
            <v>TL17</v>
          </cell>
          <cell r="C24" t="str">
            <v>Huỳnh Phương Vy</v>
          </cell>
          <cell r="E24">
            <v>35891</v>
          </cell>
          <cell r="F24" t="str">
            <v>BA</v>
          </cell>
          <cell r="G24" t="str">
            <v>#N/A</v>
          </cell>
          <cell r="H24" t="str">
            <v>#N/A</v>
          </cell>
          <cell r="I24" t="str">
            <v>#N/A</v>
          </cell>
          <cell r="J24" t="str">
            <v>#N/A</v>
          </cell>
          <cell r="K24">
            <v>0</v>
          </cell>
          <cell r="L24">
            <v>0</v>
          </cell>
        </row>
        <row r="25">
          <cell r="B25" t="str">
            <v>TL18</v>
          </cell>
          <cell r="C25" t="str">
            <v>Trần Thái Minh</v>
          </cell>
          <cell r="E25">
            <v>35919</v>
          </cell>
          <cell r="F25" t="str">
            <v>BA</v>
          </cell>
          <cell r="G25" t="str">
            <v>Lễ phục tốt nghiệp 2022</v>
          </cell>
          <cell r="H25" t="str">
            <v>BL13092</v>
          </cell>
          <cell r="I25">
            <v>810000</v>
          </cell>
          <cell r="J25" t="str">
            <v>19/11/2022</v>
          </cell>
          <cell r="K25">
            <v>600000</v>
          </cell>
          <cell r="L25" t="str">
            <v>chưa có tk</v>
          </cell>
          <cell r="M25" t="str">
            <v>x</v>
          </cell>
          <cell r="N25" t="str">
            <v>x</v>
          </cell>
        </row>
        <row r="26">
          <cell r="B26" t="str">
            <v>TL19</v>
          </cell>
          <cell r="C26" t="str">
            <v>Trần Thị Như Quỳnh</v>
          </cell>
          <cell r="E26">
            <v>35491</v>
          </cell>
          <cell r="F26" t="str">
            <v>BA</v>
          </cell>
          <cell r="G26" t="str">
            <v>Lễ phục tốt nghiệp 2022</v>
          </cell>
          <cell r="H26" t="str">
            <v>BL13228</v>
          </cell>
          <cell r="I26">
            <v>810000</v>
          </cell>
          <cell r="J26" t="str">
            <v>25/11/2022</v>
          </cell>
          <cell r="K26">
            <v>600000</v>
          </cell>
          <cell r="L26" t="str">
            <v>chưa có tk</v>
          </cell>
          <cell r="M26" t="str">
            <v>x</v>
          </cell>
          <cell r="N26" t="str">
            <v>x</v>
          </cell>
        </row>
        <row r="27">
          <cell r="B27" t="str">
            <v>TL20</v>
          </cell>
          <cell r="C27" t="str">
            <v>Lại Thu Trang</v>
          </cell>
          <cell r="E27">
            <v>36345</v>
          </cell>
          <cell r="F27" t="str">
            <v>BA</v>
          </cell>
          <cell r="G27" t="str">
            <v>Lễ phục tốt nghiệp 2022</v>
          </cell>
          <cell r="H27" t="str">
            <v>BL13143</v>
          </cell>
          <cell r="I27">
            <v>810000</v>
          </cell>
          <cell r="J27" t="str">
            <v>21/11/2022</v>
          </cell>
          <cell r="K27">
            <v>0</v>
          </cell>
          <cell r="L27">
            <v>0</v>
          </cell>
          <cell r="M27" t="str">
            <v>x</v>
          </cell>
        </row>
        <row r="28">
          <cell r="B28" t="str">
            <v>TL21</v>
          </cell>
          <cell r="C28" t="str">
            <v>Nguyễn Công Minh Minh</v>
          </cell>
          <cell r="E28">
            <v>36291</v>
          </cell>
          <cell r="F28" t="str">
            <v>BA</v>
          </cell>
          <cell r="G28" t="str">
            <v>Lễ phục tốt nghiệp 2022</v>
          </cell>
          <cell r="H28" t="str">
            <v>BL13085</v>
          </cell>
          <cell r="I28">
            <v>810000</v>
          </cell>
          <cell r="J28" t="str">
            <v>18/11/2022</v>
          </cell>
          <cell r="K28">
            <v>600000</v>
          </cell>
          <cell r="L28" t="str">
            <v>chưa có tk</v>
          </cell>
          <cell r="M28" t="str">
            <v>x</v>
          </cell>
          <cell r="N28" t="str">
            <v>x</v>
          </cell>
        </row>
        <row r="29">
          <cell r="B29" t="str">
            <v>TL22</v>
          </cell>
          <cell r="C29" t="str">
            <v>Nguyễn Mai Hoa</v>
          </cell>
          <cell r="E29" t="str">
            <v>28/02/1999</v>
          </cell>
          <cell r="F29" t="str">
            <v>BA</v>
          </cell>
          <cell r="G29" t="str">
            <v>Lễ phục tốt nghiệp 2022</v>
          </cell>
          <cell r="H29" t="str">
            <v>BL13091</v>
          </cell>
          <cell r="I29">
            <v>810000</v>
          </cell>
          <cell r="J29" t="str">
            <v>19/11/2022</v>
          </cell>
          <cell r="K29">
            <v>600000</v>
          </cell>
          <cell r="L29" t="str">
            <v>chưa có tk</v>
          </cell>
          <cell r="M29" t="str">
            <v>x</v>
          </cell>
          <cell r="N29" t="str">
            <v>x</v>
          </cell>
        </row>
        <row r="30">
          <cell r="B30" t="str">
            <v>TL23</v>
          </cell>
          <cell r="C30" t="str">
            <v>Trần Thanh Huân</v>
          </cell>
          <cell r="E30" t="str">
            <v>16/07/1997</v>
          </cell>
          <cell r="F30" t="str">
            <v>BA</v>
          </cell>
          <cell r="G30" t="str">
            <v>Lễ phục tốt nghiệp 2022</v>
          </cell>
          <cell r="H30" t="str">
            <v>BL13099</v>
          </cell>
          <cell r="I30">
            <v>1110000</v>
          </cell>
          <cell r="J30" t="str">
            <v>20/11/2022</v>
          </cell>
          <cell r="K30">
            <v>900000</v>
          </cell>
          <cell r="L30" t="str">
            <v>chưa có tk</v>
          </cell>
          <cell r="M30" t="str">
            <v>x</v>
          </cell>
          <cell r="N30" t="str">
            <v>x</v>
          </cell>
        </row>
        <row r="31">
          <cell r="B31" t="str">
            <v>TL24</v>
          </cell>
          <cell r="C31" t="str">
            <v>Vũ Minh Xuân</v>
          </cell>
          <cell r="E31" t="str">
            <v>14/03/1999</v>
          </cell>
          <cell r="F31" t="str">
            <v>BA</v>
          </cell>
          <cell r="G31" t="str">
            <v>Lễ phục tốt nghiệp 2022</v>
          </cell>
          <cell r="H31" t="str">
            <v>BL13222</v>
          </cell>
          <cell r="I31">
            <v>810000</v>
          </cell>
          <cell r="J31" t="str">
            <v>25/11/2022</v>
          </cell>
          <cell r="K31">
            <v>600000</v>
          </cell>
          <cell r="L31" t="str">
            <v>chưa có tk</v>
          </cell>
          <cell r="M31" t="str">
            <v>x</v>
          </cell>
          <cell r="N31" t="str">
            <v>x</v>
          </cell>
        </row>
        <row r="32">
          <cell r="B32" t="str">
            <v>TL25</v>
          </cell>
          <cell r="C32" t="str">
            <v>Nguyễn Đoàn Song Phúc</v>
          </cell>
          <cell r="E32">
            <v>36203</v>
          </cell>
          <cell r="F32" t="str">
            <v>BA</v>
          </cell>
          <cell r="G32" t="str">
            <v>Lễ phục tốt nghiệp 2022</v>
          </cell>
          <cell r="H32" t="str">
            <v>BL13193</v>
          </cell>
          <cell r="I32">
            <v>1110000</v>
          </cell>
          <cell r="J32" t="str">
            <v>23/11/2022</v>
          </cell>
          <cell r="K32">
            <v>1110000</v>
          </cell>
          <cell r="L32" t="str">
            <v>chưa có tk</v>
          </cell>
        </row>
        <row r="33">
          <cell r="B33" t="str">
            <v>TL26</v>
          </cell>
          <cell r="C33" t="str">
            <v>Nguyễn Thiện Huy</v>
          </cell>
          <cell r="E33" t="str">
            <v>15/06/1998</v>
          </cell>
          <cell r="F33" t="str">
            <v>BA</v>
          </cell>
          <cell r="G33" t="str">
            <v>#N/A</v>
          </cell>
          <cell r="H33" t="str">
            <v>#N/A</v>
          </cell>
          <cell r="I33" t="str">
            <v>#N/A</v>
          </cell>
          <cell r="J33" t="str">
            <v>#N/A</v>
          </cell>
          <cell r="K33">
            <v>0</v>
          </cell>
          <cell r="L33">
            <v>0</v>
          </cell>
        </row>
        <row r="34">
          <cell r="B34" t="str">
            <v>TL27</v>
          </cell>
          <cell r="C34" t="str">
            <v>Lê Minh Hoàng</v>
          </cell>
          <cell r="E34" t="str">
            <v>25/04/1999</v>
          </cell>
          <cell r="F34" t="str">
            <v>BA</v>
          </cell>
          <cell r="G34" t="str">
            <v>Lễ phục tốt nghiệp 2022</v>
          </cell>
          <cell r="H34" t="str">
            <v>BL13151</v>
          </cell>
          <cell r="I34">
            <v>810000</v>
          </cell>
          <cell r="J34" t="str">
            <v>21/11/2022</v>
          </cell>
          <cell r="K34">
            <v>810000</v>
          </cell>
          <cell r="L34" t="str">
            <v>chưa có tk</v>
          </cell>
        </row>
      </sheetData>
      <sheetData sheetId="9">
        <row r="8">
          <cell r="B8" t="str">
            <v>MBAIU16010</v>
          </cell>
          <cell r="C8" t="str">
            <v>Võ Hoàng Điệp</v>
          </cell>
          <cell r="D8" t="str">
            <v>Nữ</v>
          </cell>
          <cell r="E8" t="str">
            <v>04/11/1994</v>
          </cell>
          <cell r="F8" t="str">
            <v>MBA</v>
          </cell>
          <cell r="G8" t="str">
            <v>Lễ phục tốt nghiệp 2022</v>
          </cell>
          <cell r="H8" t="str">
            <v>BL12202</v>
          </cell>
          <cell r="I8">
            <v>810000</v>
          </cell>
          <cell r="J8" t="str">
            <v>15/11/2022</v>
          </cell>
          <cell r="K8">
            <v>600000</v>
          </cell>
          <cell r="L8" t="str">
            <v>16/12/2022</v>
          </cell>
          <cell r="M8" t="str">
            <v>x</v>
          </cell>
          <cell r="N8" t="str">
            <v>x</v>
          </cell>
        </row>
        <row r="9">
          <cell r="B9" t="str">
            <v>MBAIU16016</v>
          </cell>
          <cell r="C9" t="str">
            <v>Nguyễn Thị Thúy Liên</v>
          </cell>
          <cell r="D9" t="str">
            <v>Nữ</v>
          </cell>
          <cell r="E9" t="str">
            <v>31/10/1989</v>
          </cell>
          <cell r="F9" t="str">
            <v>MBA</v>
          </cell>
          <cell r="G9" t="str">
            <v>#N/A</v>
          </cell>
          <cell r="H9" t="str">
            <v>#N/A</v>
          </cell>
          <cell r="I9" t="str">
            <v>#N/A</v>
          </cell>
          <cell r="J9" t="str">
            <v>#N/A</v>
          </cell>
          <cell r="K9">
            <v>0</v>
          </cell>
          <cell r="L9">
            <v>0</v>
          </cell>
        </row>
        <row r="10">
          <cell r="B10" t="str">
            <v>MBAIU17004</v>
          </cell>
          <cell r="C10" t="str">
            <v>Ngô Thị Hồng Đăng</v>
          </cell>
          <cell r="D10" t="str">
            <v>Nữ</v>
          </cell>
          <cell r="E10" t="str">
            <v>12/08/1989</v>
          </cell>
          <cell r="F10" t="str">
            <v>MBA</v>
          </cell>
          <cell r="G10" t="str">
            <v>Lễ phục tốt nghiệp 2022</v>
          </cell>
          <cell r="H10" t="str">
            <v>BL12210</v>
          </cell>
          <cell r="I10">
            <v>810000</v>
          </cell>
          <cell r="J10" t="str">
            <v>15/11/2022</v>
          </cell>
          <cell r="K10">
            <v>600000</v>
          </cell>
          <cell r="L10" t="str">
            <v>16/12/2022</v>
          </cell>
          <cell r="M10" t="str">
            <v>x</v>
          </cell>
          <cell r="N10" t="str">
            <v>x</v>
          </cell>
        </row>
        <row r="11">
          <cell r="B11" t="str">
            <v>MBAIU17007</v>
          </cell>
          <cell r="C11" t="str">
            <v>Kim Đông Khang</v>
          </cell>
          <cell r="D11" t="str">
            <v>Nữ</v>
          </cell>
          <cell r="E11" t="str">
            <v>19/08/1992</v>
          </cell>
          <cell r="F11" t="str">
            <v>MBA</v>
          </cell>
          <cell r="G11" t="str">
            <v>#N/A</v>
          </cell>
          <cell r="H11" t="str">
            <v>#N/A</v>
          </cell>
          <cell r="I11" t="str">
            <v>#N/A</v>
          </cell>
          <cell r="J11" t="str">
            <v>#N/A</v>
          </cell>
          <cell r="K11">
            <v>0</v>
          </cell>
          <cell r="L11">
            <v>0</v>
          </cell>
        </row>
        <row r="12">
          <cell r="B12" t="str">
            <v>MBAIU17029</v>
          </cell>
          <cell r="C12" t="str">
            <v>Võ Thị Kim Ngân</v>
          </cell>
          <cell r="D12" t="str">
            <v>Nữ</v>
          </cell>
          <cell r="E12" t="str">
            <v>22/03/1993</v>
          </cell>
          <cell r="F12" t="str">
            <v>MBA</v>
          </cell>
          <cell r="G12" t="str">
            <v>Lễ phục tốt nghiệp 2022</v>
          </cell>
          <cell r="H12" t="str">
            <v>BL12585</v>
          </cell>
          <cell r="I12">
            <v>810000</v>
          </cell>
          <cell r="J12" t="str">
            <v>18/11/2022</v>
          </cell>
          <cell r="K12">
            <v>600000</v>
          </cell>
          <cell r="L12" t="str">
            <v>16/12/2022</v>
          </cell>
          <cell r="M12" t="str">
            <v>x</v>
          </cell>
          <cell r="N12" t="str">
            <v>x</v>
          </cell>
        </row>
        <row r="13">
          <cell r="B13" t="str">
            <v>MBAIU20001</v>
          </cell>
          <cell r="C13" t="str">
            <v>Võ Nguyễn Minh Châu</v>
          </cell>
          <cell r="D13" t="str">
            <v xml:space="preserve">Nữ </v>
          </cell>
          <cell r="E13" t="str">
            <v>23/12/1995</v>
          </cell>
          <cell r="F13" t="str">
            <v>MBA</v>
          </cell>
          <cell r="G13" t="str">
            <v>#N/A</v>
          </cell>
          <cell r="H13" t="str">
            <v>#N/A</v>
          </cell>
          <cell r="I13" t="str">
            <v>#N/A</v>
          </cell>
          <cell r="J13" t="str">
            <v>#N/A</v>
          </cell>
          <cell r="K13">
            <v>0</v>
          </cell>
          <cell r="L13">
            <v>0</v>
          </cell>
        </row>
        <row r="14">
          <cell r="B14" t="str">
            <v>MBAIU20005</v>
          </cell>
          <cell r="C14" t="str">
            <v>Nguyễn Nhựt Hồ</v>
          </cell>
          <cell r="D14" t="str">
            <v>Nam</v>
          </cell>
          <cell r="E14" t="str">
            <v>18/4/1996</v>
          </cell>
          <cell r="F14" t="str">
            <v>MBA</v>
          </cell>
          <cell r="G14" t="str">
            <v>Lễ phục tốt nghiệp 2022</v>
          </cell>
          <cell r="H14" t="str">
            <v>BL12308</v>
          </cell>
          <cell r="I14">
            <v>810000</v>
          </cell>
          <cell r="J14" t="str">
            <v>16/11/2022</v>
          </cell>
          <cell r="K14">
            <v>600000</v>
          </cell>
          <cell r="L14" t="str">
            <v>16/12/2022</v>
          </cell>
          <cell r="M14" t="str">
            <v>x</v>
          </cell>
          <cell r="N14" t="str">
            <v>x</v>
          </cell>
        </row>
        <row r="15">
          <cell r="B15" t="str">
            <v>MBAIU20006</v>
          </cell>
          <cell r="C15" t="str">
            <v>Nguyễn Kim Khánh</v>
          </cell>
          <cell r="D15" t="str">
            <v>Nữ</v>
          </cell>
          <cell r="E15" t="str">
            <v>21/07/1997</v>
          </cell>
          <cell r="F15" t="str">
            <v>MBA</v>
          </cell>
          <cell r="G15" t="str">
            <v>Lễ phục tốt nghiệp 2022</v>
          </cell>
          <cell r="H15" t="str">
            <v>BL12393</v>
          </cell>
          <cell r="I15">
            <v>810000</v>
          </cell>
          <cell r="J15" t="str">
            <v>17/11/2022</v>
          </cell>
          <cell r="K15">
            <v>600000</v>
          </cell>
          <cell r="L15" t="str">
            <v>16/12/2022</v>
          </cell>
          <cell r="M15" t="str">
            <v>x</v>
          </cell>
          <cell r="N15" t="str">
            <v>x</v>
          </cell>
        </row>
        <row r="16">
          <cell r="B16" t="str">
            <v>MBAIU20012</v>
          </cell>
          <cell r="C16" t="str">
            <v>Lê Nguyên Thùy Vân</v>
          </cell>
          <cell r="D16" t="str">
            <v>Nữ</v>
          </cell>
          <cell r="E16" t="str">
            <v>23/05/1996</v>
          </cell>
          <cell r="F16" t="str">
            <v>MBA</v>
          </cell>
          <cell r="G16" t="str">
            <v>Lễ phục tốt nghiệp 2022</v>
          </cell>
          <cell r="H16" t="str">
            <v>BL12200</v>
          </cell>
          <cell r="I16">
            <v>810000</v>
          </cell>
          <cell r="J16" t="str">
            <v>15/11/2022</v>
          </cell>
          <cell r="K16">
            <v>600000</v>
          </cell>
          <cell r="L16" t="str">
            <v>16/12/2022</v>
          </cell>
          <cell r="M16" t="str">
            <v>x</v>
          </cell>
          <cell r="N16" t="str">
            <v>x</v>
          </cell>
        </row>
        <row r="17">
          <cell r="B17" t="str">
            <v>MBAIU17023</v>
          </cell>
          <cell r="C17" t="str">
            <v>Trần Thị Diệu Hạnh</v>
          </cell>
          <cell r="D17" t="str">
            <v>Nữ</v>
          </cell>
          <cell r="E17" t="str">
            <v>10/8/1995</v>
          </cell>
          <cell r="F17" t="str">
            <v>MBA</v>
          </cell>
          <cell r="G17" t="str">
            <v>Lễ phục tốt nghiệp 2022</v>
          </cell>
          <cell r="H17" t="str">
            <v>BL12710</v>
          </cell>
          <cell r="I17">
            <v>810000</v>
          </cell>
          <cell r="J17" t="str">
            <v>18/11/2022</v>
          </cell>
          <cell r="K17">
            <v>600000</v>
          </cell>
          <cell r="L17" t="str">
            <v>16/12/2022</v>
          </cell>
          <cell r="M17" t="str">
            <v>x</v>
          </cell>
          <cell r="N17" t="str">
            <v>x</v>
          </cell>
        </row>
        <row r="18">
          <cell r="B18" t="str">
            <v>MBAIU17031</v>
          </cell>
          <cell r="C18" t="str">
            <v>Đỗ Như Thảo</v>
          </cell>
          <cell r="D18" t="str">
            <v>Nữ</v>
          </cell>
          <cell r="E18" t="str">
            <v>19/02/1995</v>
          </cell>
          <cell r="F18" t="str">
            <v>MBA</v>
          </cell>
          <cell r="G18" t="str">
            <v>Lễ phục tốt nghiệp 2022</v>
          </cell>
          <cell r="H18" t="str">
            <v>BL12461</v>
          </cell>
          <cell r="I18">
            <v>810000</v>
          </cell>
          <cell r="J18" t="str">
            <v>17/11/2022</v>
          </cell>
          <cell r="K18">
            <v>600000</v>
          </cell>
          <cell r="L18" t="str">
            <v>16/12/2022</v>
          </cell>
          <cell r="M18" t="str">
            <v>x</v>
          </cell>
          <cell r="N18" t="str">
            <v>x</v>
          </cell>
        </row>
        <row r="19">
          <cell r="B19" t="str">
            <v>MBAIU19006</v>
          </cell>
          <cell r="C19" t="str">
            <v>Trần Diệu Vi, Anne- Marie, Hélène</v>
          </cell>
          <cell r="D19" t="str">
            <v>Nữ</v>
          </cell>
          <cell r="E19" t="str">
            <v>21/12/1992</v>
          </cell>
          <cell r="F19" t="str">
            <v>MBA</v>
          </cell>
          <cell r="G19" t="str">
            <v>Lễ phục tốt nghiệp 2022</v>
          </cell>
          <cell r="H19" t="str">
            <v>BL12625</v>
          </cell>
          <cell r="I19">
            <v>810000</v>
          </cell>
          <cell r="J19" t="str">
            <v>18/11/2022</v>
          </cell>
          <cell r="K19">
            <v>600000</v>
          </cell>
          <cell r="L19" t="str">
            <v>chưa có tk</v>
          </cell>
          <cell r="M19" t="str">
            <v>x</v>
          </cell>
          <cell r="N19" t="str">
            <v>x</v>
          </cell>
        </row>
        <row r="20">
          <cell r="B20" t="str">
            <v>MBAIU19007</v>
          </cell>
          <cell r="C20" t="str">
            <v>Ngô Thị Thu Hương</v>
          </cell>
          <cell r="D20" t="str">
            <v>Nữ</v>
          </cell>
          <cell r="E20" t="str">
            <v>18/10/1991</v>
          </cell>
          <cell r="F20" t="str">
            <v>MBA</v>
          </cell>
          <cell r="G20" t="str">
            <v>#N/A</v>
          </cell>
          <cell r="H20" t="str">
            <v>#N/A</v>
          </cell>
          <cell r="I20" t="str">
            <v>#N/A</v>
          </cell>
          <cell r="J20" t="str">
            <v>#N/A</v>
          </cell>
          <cell r="K20">
            <v>0</v>
          </cell>
          <cell r="L20">
            <v>0</v>
          </cell>
        </row>
        <row r="21">
          <cell r="B21" t="str">
            <v>MBAIU20007</v>
          </cell>
          <cell r="C21" t="str">
            <v>Quách Chấn Khôi</v>
          </cell>
          <cell r="D21" t="str">
            <v>Nam</v>
          </cell>
          <cell r="E21" t="str">
            <v>07/6/1994</v>
          </cell>
          <cell r="F21" t="str">
            <v>MBA</v>
          </cell>
          <cell r="G21" t="str">
            <v>Lễ phục tốt nghiệp 2022</v>
          </cell>
          <cell r="H21" t="str">
            <v>BL12717</v>
          </cell>
          <cell r="I21">
            <v>810000</v>
          </cell>
          <cell r="J21" t="str">
            <v>18/11/2022</v>
          </cell>
          <cell r="K21">
            <v>600000</v>
          </cell>
          <cell r="L21" t="str">
            <v>16/12/2022</v>
          </cell>
          <cell r="M21" t="str">
            <v>x</v>
          </cell>
          <cell r="N21" t="str">
            <v>x</v>
          </cell>
        </row>
        <row r="22">
          <cell r="B22" t="str">
            <v>MBAIU20008</v>
          </cell>
          <cell r="C22" t="str">
            <v>Thái Thiên Kim</v>
          </cell>
          <cell r="D22" t="str">
            <v>Nữ</v>
          </cell>
          <cell r="E22" t="str">
            <v>17/3/1997</v>
          </cell>
          <cell r="F22" t="str">
            <v>MBA</v>
          </cell>
          <cell r="G22" t="str">
            <v>#N/A</v>
          </cell>
          <cell r="H22" t="str">
            <v>#N/A</v>
          </cell>
          <cell r="I22" t="str">
            <v>#N/A</v>
          </cell>
          <cell r="J22" t="str">
            <v>#N/A</v>
          </cell>
          <cell r="K22">
            <v>0</v>
          </cell>
          <cell r="L22">
            <v>0</v>
          </cell>
        </row>
        <row r="23">
          <cell r="B23" t="str">
            <v>MBAIU20009</v>
          </cell>
          <cell r="C23" t="str">
            <v>Đặng Thị Thảo Lan</v>
          </cell>
          <cell r="D23" t="str">
            <v>Nữ</v>
          </cell>
          <cell r="E23" t="str">
            <v>09/4/1994</v>
          </cell>
          <cell r="F23" t="str">
            <v>MBA</v>
          </cell>
          <cell r="G23" t="str">
            <v>Lễ phục tốt nghiệp 2022</v>
          </cell>
          <cell r="H23" t="str">
            <v>BL12719</v>
          </cell>
          <cell r="I23">
            <v>810000</v>
          </cell>
          <cell r="J23" t="str">
            <v>18/11/2022</v>
          </cell>
          <cell r="K23">
            <v>600000</v>
          </cell>
          <cell r="L23" t="str">
            <v>16/12/2022</v>
          </cell>
          <cell r="M23" t="str">
            <v>x</v>
          </cell>
          <cell r="N23" t="str">
            <v>x</v>
          </cell>
        </row>
        <row r="24">
          <cell r="B24" t="str">
            <v>PBAIU15003</v>
          </cell>
          <cell r="C24" t="str">
            <v>Phan Thụy Kiều</v>
          </cell>
          <cell r="D24" t="str">
            <v>Nữ</v>
          </cell>
          <cell r="E24">
            <v>27947</v>
          </cell>
          <cell r="F24" t="str">
            <v>MBA</v>
          </cell>
          <cell r="G24" t="str">
            <v>Lễ phục tốt nghiệp 2022</v>
          </cell>
          <cell r="H24" t="str">
            <v>BL12203</v>
          </cell>
          <cell r="I24">
            <v>810000</v>
          </cell>
          <cell r="J24" t="str">
            <v>15/11/2022</v>
          </cell>
          <cell r="K24">
            <v>600000</v>
          </cell>
          <cell r="L24" t="str">
            <v>chưa có tk</v>
          </cell>
          <cell r="M24" t="str">
            <v>x</v>
          </cell>
          <cell r="N24" t="str">
            <v>x</v>
          </cell>
        </row>
        <row r="25">
          <cell r="B25" t="str">
            <v>PBAIU15013</v>
          </cell>
          <cell r="C25" t="str">
            <v>Nguyễn Mạnh Hoàng</v>
          </cell>
          <cell r="D25" t="str">
            <v>Nam</v>
          </cell>
          <cell r="E25" t="str">
            <v>16/07/1987</v>
          </cell>
          <cell r="F25" t="str">
            <v>MBA</v>
          </cell>
          <cell r="G25" t="str">
            <v>#N/A</v>
          </cell>
          <cell r="H25" t="str">
            <v>#N/A</v>
          </cell>
          <cell r="I25" t="str">
            <v>#N/A</v>
          </cell>
          <cell r="J25" t="str">
            <v>#N/A</v>
          </cell>
          <cell r="K25">
            <v>0</v>
          </cell>
          <cell r="L25">
            <v>0</v>
          </cell>
        </row>
        <row r="26">
          <cell r="B26" t="str">
            <v>PBAIU16001</v>
          </cell>
          <cell r="C26" t="str">
            <v>Nguyễn Khoa Trường An</v>
          </cell>
          <cell r="D26" t="str">
            <v>Nữ</v>
          </cell>
          <cell r="E26" t="str">
            <v>18/08/1988</v>
          </cell>
          <cell r="F26" t="str">
            <v>MBA</v>
          </cell>
          <cell r="G26" t="str">
            <v>#N/A</v>
          </cell>
          <cell r="H26" t="str">
            <v>#N/A</v>
          </cell>
          <cell r="I26" t="str">
            <v>#N/A</v>
          </cell>
          <cell r="J26" t="str">
            <v>#N/A</v>
          </cell>
          <cell r="K26">
            <v>0</v>
          </cell>
          <cell r="L26">
            <v>0</v>
          </cell>
        </row>
        <row r="27">
          <cell r="B27" t="str">
            <v>PBAIU16006</v>
          </cell>
          <cell r="C27" t="str">
            <v>Nguyễn Thị Cẩm Lệ</v>
          </cell>
          <cell r="D27" t="str">
            <v>Nữ</v>
          </cell>
          <cell r="E27" t="str">
            <v>16/04/1982</v>
          </cell>
          <cell r="F27" t="str">
            <v>MBA</v>
          </cell>
          <cell r="G27" t="str">
            <v>Lễ phục tốt nghiệp 2022</v>
          </cell>
          <cell r="H27" t="str">
            <v>BL12843</v>
          </cell>
          <cell r="I27">
            <v>810000</v>
          </cell>
          <cell r="J27" t="str">
            <v>18/11/2022</v>
          </cell>
          <cell r="K27">
            <v>0</v>
          </cell>
          <cell r="L27">
            <v>0</v>
          </cell>
          <cell r="M27" t="str">
            <v>x</v>
          </cell>
        </row>
        <row r="28">
          <cell r="B28" t="str">
            <v>PBAIU20002</v>
          </cell>
          <cell r="C28" t="str">
            <v>Hoàng Thành Nhơn</v>
          </cell>
          <cell r="D28" t="str">
            <v>Nam</v>
          </cell>
          <cell r="E28">
            <v>29285</v>
          </cell>
          <cell r="F28" t="str">
            <v>MBA</v>
          </cell>
          <cell r="G28" t="str">
            <v>Lễ phục tốt nghiệp 2022</v>
          </cell>
          <cell r="H28" t="str">
            <v>BL12507</v>
          </cell>
          <cell r="I28">
            <v>810000</v>
          </cell>
          <cell r="J28" t="str">
            <v>17/11/2022</v>
          </cell>
          <cell r="K28">
            <v>600000</v>
          </cell>
          <cell r="L28" t="str">
            <v>chưa có tk</v>
          </cell>
          <cell r="M28" t="str">
            <v>x</v>
          </cell>
          <cell r="N28" t="str">
            <v>x</v>
          </cell>
        </row>
      </sheetData>
      <sheetData sheetId="10">
        <row r="8">
          <cell r="B8" t="str">
            <v>BAFNIU15012</v>
          </cell>
          <cell r="C8" t="str">
            <v>Đào Hoàng Long</v>
          </cell>
          <cell r="D8" t="str">
            <v>Nam</v>
          </cell>
          <cell r="E8" t="str">
            <v>15/07/1997</v>
          </cell>
          <cell r="F8" t="str">
            <v>FN</v>
          </cell>
          <cell r="G8" t="str">
            <v>Lễ phục tốt nghiệp 2022</v>
          </cell>
          <cell r="H8" t="str">
            <v>BL12766</v>
          </cell>
          <cell r="I8">
            <v>810000</v>
          </cell>
          <cell r="J8" t="str">
            <v>18/11/2022</v>
          </cell>
          <cell r="K8">
            <v>600000</v>
          </cell>
          <cell r="L8" t="str">
            <v>16/12/2022</v>
          </cell>
          <cell r="M8" t="str">
            <v>x</v>
          </cell>
          <cell r="N8" t="str">
            <v>x</v>
          </cell>
        </row>
        <row r="9">
          <cell r="B9" t="str">
            <v>BAFNIU15038</v>
          </cell>
          <cell r="C9" t="str">
            <v>Huỳnh Châu Gia Bảo</v>
          </cell>
          <cell r="D9" t="str">
            <v>Nam</v>
          </cell>
          <cell r="E9" t="str">
            <v>02/01/1997</v>
          </cell>
          <cell r="F9" t="str">
            <v>FN</v>
          </cell>
          <cell r="G9" t="str">
            <v>#N/A</v>
          </cell>
          <cell r="H9" t="str">
            <v>#N/A</v>
          </cell>
          <cell r="I9" t="str">
            <v>#N/A</v>
          </cell>
          <cell r="J9" t="str">
            <v>#N/A</v>
          </cell>
          <cell r="K9">
            <v>0</v>
          </cell>
          <cell r="L9">
            <v>0</v>
          </cell>
        </row>
        <row r="10">
          <cell r="B10" t="str">
            <v>BAFNIU15091</v>
          </cell>
          <cell r="C10" t="str">
            <v>Nguyễn Ngọc Minh Đan</v>
          </cell>
          <cell r="D10" t="str">
            <v>Nữ</v>
          </cell>
          <cell r="E10" t="str">
            <v>03/03/1997</v>
          </cell>
          <cell r="F10" t="str">
            <v>FN</v>
          </cell>
          <cell r="G10" t="str">
            <v>#N/A</v>
          </cell>
          <cell r="H10" t="str">
            <v>#N/A</v>
          </cell>
          <cell r="I10" t="str">
            <v>#N/A</v>
          </cell>
          <cell r="J10" t="str">
            <v>#N/A</v>
          </cell>
          <cell r="K10">
            <v>0</v>
          </cell>
          <cell r="L10">
            <v>0</v>
          </cell>
        </row>
        <row r="11">
          <cell r="B11" t="str">
            <v>BAFNIU15106</v>
          </cell>
          <cell r="C11" t="str">
            <v>Nguyễn Thị Ngọc Trâm</v>
          </cell>
          <cell r="D11" t="str">
            <v>Nữ</v>
          </cell>
          <cell r="E11" t="str">
            <v>01/01/1997</v>
          </cell>
          <cell r="F11" t="str">
            <v>FN</v>
          </cell>
          <cell r="G11" t="str">
            <v>Lễ phục tốt nghiệp 2022</v>
          </cell>
          <cell r="H11" t="str">
            <v>BL12406</v>
          </cell>
          <cell r="I11">
            <v>810000</v>
          </cell>
          <cell r="J11" t="str">
            <v>17/11/2022</v>
          </cell>
          <cell r="K11">
            <v>600000</v>
          </cell>
          <cell r="L11" t="str">
            <v>16/12/2022</v>
          </cell>
          <cell r="M11" t="str">
            <v>x</v>
          </cell>
          <cell r="N11" t="str">
            <v>x</v>
          </cell>
        </row>
        <row r="12">
          <cell r="B12" t="str">
            <v>BAFNIU15175</v>
          </cell>
          <cell r="C12" t="str">
            <v>Võ Ngọc Tiễu My</v>
          </cell>
          <cell r="D12" t="str">
            <v>Nữ</v>
          </cell>
          <cell r="E12" t="str">
            <v>06/12/1997</v>
          </cell>
          <cell r="F12" t="str">
            <v>FN</v>
          </cell>
          <cell r="G12" t="str">
            <v>Lễ phục tốt nghiệp 2022</v>
          </cell>
          <cell r="H12" t="str">
            <v>BL12692</v>
          </cell>
          <cell r="I12">
            <v>810000</v>
          </cell>
          <cell r="J12" t="str">
            <v>18/11/2022</v>
          </cell>
          <cell r="K12">
            <v>600000</v>
          </cell>
          <cell r="L12" t="str">
            <v>16/12/2022</v>
          </cell>
          <cell r="M12" t="str">
            <v>x</v>
          </cell>
          <cell r="N12" t="str">
            <v>x</v>
          </cell>
        </row>
        <row r="13">
          <cell r="B13" t="str">
            <v>BAFNIU15194</v>
          </cell>
          <cell r="C13" t="str">
            <v>Lâm Việt Cường</v>
          </cell>
          <cell r="D13" t="str">
            <v>Nam</v>
          </cell>
          <cell r="E13" t="str">
            <v>03/09/1997</v>
          </cell>
          <cell r="F13" t="str">
            <v>FN</v>
          </cell>
          <cell r="G13" t="str">
            <v>Lễ phục tốt nghiệp 2022</v>
          </cell>
          <cell r="H13" t="str">
            <v>BL12609</v>
          </cell>
          <cell r="I13">
            <v>810000</v>
          </cell>
          <cell r="J13" t="str">
            <v>18/11/2022</v>
          </cell>
          <cell r="K13">
            <v>600000</v>
          </cell>
          <cell r="L13" t="str">
            <v>chưa có tk</v>
          </cell>
          <cell r="M13" t="str">
            <v>x</v>
          </cell>
          <cell r="N13" t="str">
            <v>x</v>
          </cell>
        </row>
        <row r="14">
          <cell r="B14" t="str">
            <v>BAFNIU16005</v>
          </cell>
          <cell r="C14" t="str">
            <v>Điêu Ngọc Diệp</v>
          </cell>
          <cell r="D14" t="str">
            <v>Nữ</v>
          </cell>
          <cell r="E14" t="str">
            <v>14/09/1998</v>
          </cell>
          <cell r="F14" t="str">
            <v>FN</v>
          </cell>
          <cell r="G14" t="str">
            <v>Lễ phục tốt nghiệp 2022</v>
          </cell>
          <cell r="H14" t="str">
            <v>BL12663</v>
          </cell>
          <cell r="I14">
            <v>810000</v>
          </cell>
          <cell r="J14" t="str">
            <v>18/11/2022</v>
          </cell>
          <cell r="K14">
            <v>600000</v>
          </cell>
          <cell r="L14" t="str">
            <v>16/12/2022</v>
          </cell>
          <cell r="M14" t="str">
            <v>x</v>
          </cell>
          <cell r="N14" t="str">
            <v>x</v>
          </cell>
        </row>
        <row r="15">
          <cell r="B15" t="str">
            <v>BAFNIU16016</v>
          </cell>
          <cell r="C15" t="str">
            <v>Ngô Thục Nhi</v>
          </cell>
          <cell r="D15" t="str">
            <v>Nữ</v>
          </cell>
          <cell r="E15" t="str">
            <v>02/05/1998</v>
          </cell>
          <cell r="F15" t="str">
            <v>FN</v>
          </cell>
          <cell r="G15" t="str">
            <v>Lễ phục tốt nghiệp 2022</v>
          </cell>
          <cell r="H15" t="str">
            <v>BL13187</v>
          </cell>
          <cell r="I15">
            <v>810000</v>
          </cell>
          <cell r="J15" t="str">
            <v>23/11/2022</v>
          </cell>
          <cell r="K15">
            <v>600000</v>
          </cell>
          <cell r="L15" t="str">
            <v>sai số TK</v>
          </cell>
          <cell r="M15" t="str">
            <v>x</v>
          </cell>
          <cell r="N15" t="str">
            <v>x</v>
          </cell>
        </row>
        <row r="16">
          <cell r="B16" t="str">
            <v>BAFNIU16020</v>
          </cell>
          <cell r="C16" t="str">
            <v>Lâm Trần Bảo Thy</v>
          </cell>
          <cell r="D16" t="str">
            <v>Nữ</v>
          </cell>
          <cell r="E16" t="str">
            <v>25/03/1998</v>
          </cell>
          <cell r="F16" t="str">
            <v>FN</v>
          </cell>
          <cell r="G16" t="str">
            <v>#N/A</v>
          </cell>
          <cell r="H16" t="str">
            <v>#N/A</v>
          </cell>
          <cell r="I16" t="str">
            <v>#N/A</v>
          </cell>
          <cell r="J16" t="str">
            <v>#N/A</v>
          </cell>
          <cell r="K16">
            <v>0</v>
          </cell>
          <cell r="L16">
            <v>0</v>
          </cell>
        </row>
        <row r="17">
          <cell r="B17" t="str">
            <v>BAFNIU16065</v>
          </cell>
          <cell r="C17" t="str">
            <v>Nguyễn Hữu Thiên Như</v>
          </cell>
          <cell r="D17" t="str">
            <v>Nữ</v>
          </cell>
          <cell r="E17" t="str">
            <v>24/12/1998</v>
          </cell>
          <cell r="F17" t="str">
            <v>FN</v>
          </cell>
          <cell r="G17" t="str">
            <v>#N/A</v>
          </cell>
          <cell r="H17" t="str">
            <v>#N/A</v>
          </cell>
          <cell r="I17" t="str">
            <v>#N/A</v>
          </cell>
          <cell r="J17" t="str">
            <v>#N/A</v>
          </cell>
          <cell r="K17">
            <v>0</v>
          </cell>
          <cell r="L17">
            <v>0</v>
          </cell>
        </row>
        <row r="18">
          <cell r="B18" t="str">
            <v>BAFNIU16108</v>
          </cell>
          <cell r="C18" t="str">
            <v>Lương Kim Thủy</v>
          </cell>
          <cell r="D18" t="str">
            <v>Nữ</v>
          </cell>
          <cell r="E18" t="str">
            <v>11/10/1998</v>
          </cell>
          <cell r="F18" t="str">
            <v>FN</v>
          </cell>
          <cell r="G18" t="str">
            <v>Lễ phục tốt nghiệp 2022</v>
          </cell>
          <cell r="H18" t="str">
            <v>BL12980</v>
          </cell>
          <cell r="I18">
            <v>1110000</v>
          </cell>
          <cell r="J18" t="str">
            <v>19/11/2022</v>
          </cell>
          <cell r="K18">
            <v>600000</v>
          </cell>
          <cell r="L18" t="str">
            <v>16/12/2022</v>
          </cell>
          <cell r="M18" t="str">
            <v>x</v>
          </cell>
          <cell r="N18" t="str">
            <v>x</v>
          </cell>
        </row>
        <row r="19">
          <cell r="B19" t="str">
            <v>BAFNIU16112</v>
          </cell>
          <cell r="C19" t="str">
            <v>Phạm Thị Bích Vân</v>
          </cell>
          <cell r="D19" t="str">
            <v>Nữ</v>
          </cell>
          <cell r="E19" t="str">
            <v>28/07/1998</v>
          </cell>
          <cell r="F19" t="str">
            <v>FN</v>
          </cell>
          <cell r="G19" t="str">
            <v>Lễ phục tốt nghiệp 2022</v>
          </cell>
          <cell r="H19" t="str">
            <v>BL13209</v>
          </cell>
          <cell r="I19">
            <v>810000</v>
          </cell>
          <cell r="J19" t="str">
            <v>24/11/2022</v>
          </cell>
          <cell r="K19">
            <v>600000</v>
          </cell>
          <cell r="L19" t="str">
            <v>16/12/2022</v>
          </cell>
          <cell r="M19" t="str">
            <v>x</v>
          </cell>
          <cell r="N19" t="str">
            <v>x</v>
          </cell>
        </row>
        <row r="20">
          <cell r="B20" t="str">
            <v>BAFNIU16127</v>
          </cell>
          <cell r="C20" t="str">
            <v>Nguyễn Phạm Quốc Khánh</v>
          </cell>
          <cell r="D20" t="str">
            <v>Nam</v>
          </cell>
          <cell r="E20" t="str">
            <v>17/05/1998</v>
          </cell>
          <cell r="F20" t="str">
            <v>FN</v>
          </cell>
          <cell r="G20" t="str">
            <v>Lễ phục tốt nghiệp 2022</v>
          </cell>
          <cell r="H20" t="str">
            <v>BL12584</v>
          </cell>
          <cell r="I20">
            <v>810000</v>
          </cell>
          <cell r="J20" t="str">
            <v>18/11/2022</v>
          </cell>
          <cell r="K20">
            <v>600000</v>
          </cell>
          <cell r="L20" t="str">
            <v>16/12/2022</v>
          </cell>
          <cell r="M20" t="str">
            <v>x</v>
          </cell>
          <cell r="N20" t="str">
            <v>x</v>
          </cell>
        </row>
        <row r="21">
          <cell r="B21" t="str">
            <v>BAFNIU17001</v>
          </cell>
          <cell r="C21" t="str">
            <v>Hồ Thị Tuyết Liên</v>
          </cell>
          <cell r="D21" t="str">
            <v>Nữ</v>
          </cell>
          <cell r="E21" t="str">
            <v>06/10/1999</v>
          </cell>
          <cell r="F21" t="str">
            <v>FN</v>
          </cell>
          <cell r="G21" t="str">
            <v>#N/A</v>
          </cell>
          <cell r="H21" t="str">
            <v>#N/A</v>
          </cell>
          <cell r="I21" t="str">
            <v>#N/A</v>
          </cell>
          <cell r="J21" t="str">
            <v>#N/A</v>
          </cell>
          <cell r="K21">
            <v>0</v>
          </cell>
          <cell r="L21">
            <v>0</v>
          </cell>
        </row>
        <row r="22">
          <cell r="B22" t="str">
            <v>BAFNIU17003</v>
          </cell>
          <cell r="C22" t="str">
            <v>Phan Thanh Huyền</v>
          </cell>
          <cell r="D22" t="str">
            <v>Nữ</v>
          </cell>
          <cell r="E22" t="str">
            <v>22/07/1999</v>
          </cell>
          <cell r="F22" t="str">
            <v>FN</v>
          </cell>
          <cell r="G22" t="str">
            <v>Lễ phục tốt nghiệp 2022</v>
          </cell>
          <cell r="H22" t="str">
            <v>BL12689</v>
          </cell>
          <cell r="I22">
            <v>810000</v>
          </cell>
          <cell r="J22" t="str">
            <v>18/11/2022</v>
          </cell>
          <cell r="K22">
            <v>600000</v>
          </cell>
          <cell r="L22" t="str">
            <v>16/12/2022</v>
          </cell>
          <cell r="M22" t="str">
            <v>x</v>
          </cell>
          <cell r="N22" t="str">
            <v>x</v>
          </cell>
        </row>
        <row r="23">
          <cell r="B23" t="str">
            <v>BAFNIU17010</v>
          </cell>
          <cell r="C23" t="str">
            <v>Trần Nguyễn Minh Trí</v>
          </cell>
          <cell r="D23" t="str">
            <v>Nam</v>
          </cell>
          <cell r="E23" t="str">
            <v>01/01/1999</v>
          </cell>
          <cell r="F23" t="str">
            <v>FN</v>
          </cell>
          <cell r="G23" t="str">
            <v>Lễ phục tốt nghiệp 2022</v>
          </cell>
          <cell r="H23" t="str">
            <v>BL12664</v>
          </cell>
          <cell r="I23">
            <v>810000</v>
          </cell>
          <cell r="J23" t="str">
            <v>18/11/2022</v>
          </cell>
          <cell r="K23">
            <v>600000</v>
          </cell>
          <cell r="L23" t="str">
            <v>16/12/2022</v>
          </cell>
          <cell r="M23" t="str">
            <v>x</v>
          </cell>
          <cell r="N23" t="str">
            <v>x</v>
          </cell>
        </row>
        <row r="24">
          <cell r="B24" t="str">
            <v>BAFNIU17012</v>
          </cell>
          <cell r="C24" t="str">
            <v>Cao Anh Khoa</v>
          </cell>
          <cell r="D24" t="str">
            <v>Nam</v>
          </cell>
          <cell r="E24" t="str">
            <v>05/08/1999</v>
          </cell>
          <cell r="F24" t="str">
            <v>FN</v>
          </cell>
          <cell r="G24" t="str">
            <v>Lễ phục tốt nghiệp 2022</v>
          </cell>
          <cell r="H24" t="str">
            <v>BL12744</v>
          </cell>
          <cell r="I24">
            <v>810000</v>
          </cell>
          <cell r="J24" t="str">
            <v>18/11/2022</v>
          </cell>
          <cell r="K24">
            <v>600000</v>
          </cell>
          <cell r="L24" t="str">
            <v>16/12/2022</v>
          </cell>
          <cell r="M24" t="str">
            <v>x</v>
          </cell>
          <cell r="N24" t="str">
            <v>x</v>
          </cell>
        </row>
        <row r="25">
          <cell r="B25" t="str">
            <v>BAFNIU17014</v>
          </cell>
          <cell r="C25" t="str">
            <v>Đặng Trần Cát Tiên</v>
          </cell>
          <cell r="D25" t="str">
            <v>Nữ</v>
          </cell>
          <cell r="E25" t="str">
            <v>03/09/1999</v>
          </cell>
          <cell r="F25" t="str">
            <v>FN</v>
          </cell>
          <cell r="G25" t="str">
            <v>Lễ phục tốt nghiệp 2022</v>
          </cell>
          <cell r="H25" t="str">
            <v>BL12784</v>
          </cell>
          <cell r="I25">
            <v>1110000</v>
          </cell>
          <cell r="J25" t="str">
            <v>18/11/2022</v>
          </cell>
          <cell r="K25">
            <v>600000</v>
          </cell>
          <cell r="L25" t="str">
            <v>16/12/2022</v>
          </cell>
          <cell r="M25" t="str">
            <v>x</v>
          </cell>
          <cell r="N25" t="str">
            <v>x</v>
          </cell>
        </row>
        <row r="26">
          <cell r="B26" t="str">
            <v>BAFNIU17017</v>
          </cell>
          <cell r="C26" t="str">
            <v>Lê Duy Hiếu</v>
          </cell>
          <cell r="D26" t="str">
            <v>Nam</v>
          </cell>
          <cell r="E26" t="str">
            <v>20/08/1999</v>
          </cell>
          <cell r="F26" t="str">
            <v>FN</v>
          </cell>
          <cell r="G26" t="str">
            <v>Lễ phục tốt nghiệp 2022</v>
          </cell>
          <cell r="H26" t="str">
            <v>BL12889</v>
          </cell>
          <cell r="I26">
            <v>810000</v>
          </cell>
          <cell r="J26" t="str">
            <v>19/11/2022</v>
          </cell>
          <cell r="K26">
            <v>600000</v>
          </cell>
          <cell r="L26" t="str">
            <v>16/12/2022</v>
          </cell>
          <cell r="M26" t="str">
            <v>x</v>
          </cell>
          <cell r="N26" t="str">
            <v>x</v>
          </cell>
        </row>
        <row r="27">
          <cell r="B27" t="str">
            <v>BAFNIU17018</v>
          </cell>
          <cell r="C27" t="str">
            <v>Lương Thị Minh Nhi</v>
          </cell>
          <cell r="D27" t="str">
            <v>Nữ</v>
          </cell>
          <cell r="E27" t="str">
            <v>24/09/1999</v>
          </cell>
          <cell r="F27" t="str">
            <v>FN</v>
          </cell>
          <cell r="G27" t="str">
            <v>Lễ phục tốt nghiệp 2022</v>
          </cell>
          <cell r="H27" t="str">
            <v>BL12425</v>
          </cell>
          <cell r="I27">
            <v>810000</v>
          </cell>
          <cell r="J27" t="str">
            <v>17/11/2022</v>
          </cell>
          <cell r="K27">
            <v>600000</v>
          </cell>
          <cell r="L27" t="str">
            <v>16/12/2022</v>
          </cell>
          <cell r="M27" t="str">
            <v>x</v>
          </cell>
          <cell r="N27" t="str">
            <v>x</v>
          </cell>
        </row>
        <row r="28">
          <cell r="B28" t="str">
            <v>BAFNIU17020</v>
          </cell>
          <cell r="C28" t="str">
            <v>Nguyễn Bùi Nguyệt Thanh</v>
          </cell>
          <cell r="D28" t="str">
            <v>Nữ</v>
          </cell>
          <cell r="E28" t="str">
            <v>16/07/1999</v>
          </cell>
          <cell r="F28" t="str">
            <v>FN</v>
          </cell>
          <cell r="G28" t="str">
            <v>Lễ phục tốt nghiệp 2022</v>
          </cell>
          <cell r="H28" t="str">
            <v>BL12882</v>
          </cell>
          <cell r="I28">
            <v>1110000</v>
          </cell>
          <cell r="J28" t="str">
            <v>19/11/2022</v>
          </cell>
          <cell r="K28">
            <v>600000</v>
          </cell>
          <cell r="L28" t="str">
            <v>16/12/2022</v>
          </cell>
          <cell r="M28" t="str">
            <v>x</v>
          </cell>
          <cell r="N28" t="str">
            <v>x</v>
          </cell>
        </row>
        <row r="29">
          <cell r="B29" t="str">
            <v>BAFNIU17021</v>
          </cell>
          <cell r="C29" t="str">
            <v>Huỳnh Quang Huy</v>
          </cell>
          <cell r="D29" t="str">
            <v>Nam</v>
          </cell>
          <cell r="E29" t="str">
            <v>11/03/1999</v>
          </cell>
          <cell r="F29" t="str">
            <v>FN</v>
          </cell>
          <cell r="G29" t="str">
            <v>#N/A</v>
          </cell>
          <cell r="H29" t="str">
            <v>#N/A</v>
          </cell>
          <cell r="I29" t="str">
            <v>#N/A</v>
          </cell>
          <cell r="J29" t="str">
            <v>#N/A</v>
          </cell>
          <cell r="K29">
            <v>0</v>
          </cell>
          <cell r="L29">
            <v>0</v>
          </cell>
        </row>
        <row r="30">
          <cell r="B30" t="str">
            <v>BAFNIU17024</v>
          </cell>
          <cell r="C30" t="str">
            <v>Trần Trung Đức</v>
          </cell>
          <cell r="D30" t="str">
            <v>Nam</v>
          </cell>
          <cell r="E30" t="str">
            <v>22/06/1997</v>
          </cell>
          <cell r="F30" t="str">
            <v>FN</v>
          </cell>
          <cell r="G30" t="str">
            <v>#N/A</v>
          </cell>
          <cell r="H30" t="str">
            <v>#N/A</v>
          </cell>
          <cell r="I30" t="str">
            <v>#N/A</v>
          </cell>
          <cell r="J30" t="str">
            <v>#N/A</v>
          </cell>
          <cell r="K30">
            <v>0</v>
          </cell>
          <cell r="L30">
            <v>0</v>
          </cell>
        </row>
        <row r="31">
          <cell r="B31" t="str">
            <v>BAFNIU17025</v>
          </cell>
          <cell r="C31" t="str">
            <v>Lê Nguyễn Hồng Phúc</v>
          </cell>
          <cell r="D31" t="str">
            <v>Nữ</v>
          </cell>
          <cell r="E31" t="str">
            <v>30/08/1999</v>
          </cell>
          <cell r="F31" t="str">
            <v>FN</v>
          </cell>
          <cell r="G31" t="str">
            <v>Lễ phục tốt nghiệp 2022</v>
          </cell>
          <cell r="H31" t="str">
            <v>BL12849</v>
          </cell>
          <cell r="I31">
            <v>810000</v>
          </cell>
          <cell r="J31" t="str">
            <v>18/11/2022</v>
          </cell>
          <cell r="K31">
            <v>600000</v>
          </cell>
          <cell r="L31" t="str">
            <v>16/12/2022</v>
          </cell>
          <cell r="M31" t="str">
            <v>x</v>
          </cell>
          <cell r="N31" t="str">
            <v>x</v>
          </cell>
        </row>
        <row r="32">
          <cell r="B32" t="str">
            <v>BAFNIU17030</v>
          </cell>
          <cell r="C32" t="str">
            <v>Vũ Ngọc Nhật Linh</v>
          </cell>
          <cell r="D32" t="str">
            <v>Nữ</v>
          </cell>
          <cell r="E32" t="str">
            <v>26/10/1999</v>
          </cell>
          <cell r="F32" t="str">
            <v>FN</v>
          </cell>
          <cell r="G32" t="str">
            <v>Lễ phục tốt nghiệp 2022</v>
          </cell>
          <cell r="H32" t="str">
            <v>BL12989</v>
          </cell>
          <cell r="I32">
            <v>810000</v>
          </cell>
          <cell r="J32" t="str">
            <v>19/11/2022</v>
          </cell>
          <cell r="K32">
            <v>600000</v>
          </cell>
          <cell r="L32" t="str">
            <v>16/12/2022</v>
          </cell>
          <cell r="M32" t="str">
            <v>x</v>
          </cell>
          <cell r="N32" t="str">
            <v>x</v>
          </cell>
        </row>
        <row r="33">
          <cell r="B33" t="str">
            <v>BAFNIU17032</v>
          </cell>
          <cell r="C33" t="str">
            <v>Nguyễn Võ Hà Phương</v>
          </cell>
          <cell r="D33" t="str">
            <v>Nữ</v>
          </cell>
          <cell r="E33" t="str">
            <v>11/02/1999</v>
          </cell>
          <cell r="F33" t="str">
            <v>FN</v>
          </cell>
          <cell r="G33" t="str">
            <v>Lễ phục tốt nghiệp 2022</v>
          </cell>
          <cell r="H33" t="str">
            <v>BL12776</v>
          </cell>
          <cell r="I33">
            <v>810000</v>
          </cell>
          <cell r="J33" t="str">
            <v>18/11/2022</v>
          </cell>
          <cell r="K33">
            <v>600000</v>
          </cell>
          <cell r="L33" t="str">
            <v>16/12/2022</v>
          </cell>
          <cell r="M33" t="str">
            <v>x</v>
          </cell>
          <cell r="N33" t="str">
            <v>x</v>
          </cell>
        </row>
        <row r="34">
          <cell r="B34" t="str">
            <v>BAFNIU17043</v>
          </cell>
          <cell r="C34" t="str">
            <v>Nguyễn Kim Huỳnh Như</v>
          </cell>
          <cell r="D34" t="str">
            <v>Nữ</v>
          </cell>
          <cell r="E34" t="str">
            <v>16/05/1999</v>
          </cell>
          <cell r="F34" t="str">
            <v>FN</v>
          </cell>
          <cell r="G34" t="str">
            <v>Lễ phục tốt nghiệp 2022</v>
          </cell>
          <cell r="H34" t="str">
            <v>BL12847</v>
          </cell>
          <cell r="I34">
            <v>810000</v>
          </cell>
          <cell r="J34" t="str">
            <v>18/11/2022</v>
          </cell>
          <cell r="K34">
            <v>600000</v>
          </cell>
          <cell r="L34" t="str">
            <v>16/12/2022</v>
          </cell>
          <cell r="M34" t="str">
            <v>x</v>
          </cell>
          <cell r="N34" t="str">
            <v>x</v>
          </cell>
        </row>
        <row r="35">
          <cell r="B35" t="str">
            <v>BAFNIU17046</v>
          </cell>
          <cell r="C35" t="str">
            <v>Nguyễn Hồng Đào</v>
          </cell>
          <cell r="D35" t="str">
            <v>Nữ</v>
          </cell>
          <cell r="E35" t="str">
            <v>19/01/1999</v>
          </cell>
          <cell r="F35" t="str">
            <v>FN</v>
          </cell>
          <cell r="G35" t="str">
            <v>Lễ phục tốt nghiệp 2022</v>
          </cell>
          <cell r="H35" t="str">
            <v>BL13037</v>
          </cell>
          <cell r="I35">
            <v>810000</v>
          </cell>
          <cell r="J35" t="str">
            <v>19/11/2022</v>
          </cell>
          <cell r="K35">
            <v>600000</v>
          </cell>
          <cell r="L35" t="str">
            <v>16/12/2022</v>
          </cell>
          <cell r="M35" t="str">
            <v>x</v>
          </cell>
          <cell r="N35" t="str">
            <v>x</v>
          </cell>
        </row>
        <row r="36">
          <cell r="B36" t="str">
            <v>BAFNIU17048</v>
          </cell>
          <cell r="C36" t="str">
            <v>Nguyễn Thanh Thúy</v>
          </cell>
          <cell r="D36" t="str">
            <v>Nữ</v>
          </cell>
          <cell r="E36" t="str">
            <v>30/11/1999</v>
          </cell>
          <cell r="F36" t="str">
            <v>FN</v>
          </cell>
          <cell r="G36" t="str">
            <v>Lễ phục tốt nghiệp 2022</v>
          </cell>
          <cell r="H36" t="str">
            <v>BL12862</v>
          </cell>
          <cell r="I36">
            <v>810000</v>
          </cell>
          <cell r="J36" t="str">
            <v>18/11/2022</v>
          </cell>
          <cell r="K36">
            <v>600000</v>
          </cell>
          <cell r="L36" t="str">
            <v>16/12/2022</v>
          </cell>
          <cell r="M36" t="str">
            <v>x</v>
          </cell>
          <cell r="N36" t="str">
            <v>x</v>
          </cell>
        </row>
        <row r="37">
          <cell r="B37" t="str">
            <v>BAFNIU17049</v>
          </cell>
          <cell r="C37" t="str">
            <v>Chang Nguyễn Vân Hàn</v>
          </cell>
          <cell r="D37" t="str">
            <v>Nam</v>
          </cell>
          <cell r="E37" t="str">
            <v>29/11/1999</v>
          </cell>
          <cell r="F37" t="str">
            <v>FN</v>
          </cell>
          <cell r="G37" t="str">
            <v>Lễ phục tốt nghiệp 2022</v>
          </cell>
          <cell r="H37" t="str">
            <v>BL12296</v>
          </cell>
          <cell r="I37">
            <v>810000</v>
          </cell>
          <cell r="J37" t="str">
            <v>16/11/2022</v>
          </cell>
          <cell r="K37">
            <v>600000</v>
          </cell>
          <cell r="L37" t="str">
            <v>16/12/2022</v>
          </cell>
          <cell r="M37" t="str">
            <v>x</v>
          </cell>
          <cell r="N37" t="str">
            <v>x</v>
          </cell>
        </row>
        <row r="38">
          <cell r="B38" t="str">
            <v>BAFNIU17051</v>
          </cell>
          <cell r="C38" t="str">
            <v>Trần Thụy Yến Thu</v>
          </cell>
          <cell r="D38" t="str">
            <v>Nữ</v>
          </cell>
          <cell r="E38" t="str">
            <v>09/08/1999</v>
          </cell>
          <cell r="F38" t="str">
            <v>FN</v>
          </cell>
          <cell r="G38" t="str">
            <v>Lễ phục tốt nghiệp 2022</v>
          </cell>
          <cell r="H38" t="str">
            <v>BL12902</v>
          </cell>
          <cell r="I38">
            <v>810000</v>
          </cell>
          <cell r="J38" t="str">
            <v>19/11/2022</v>
          </cell>
          <cell r="K38">
            <v>600000</v>
          </cell>
          <cell r="L38" t="str">
            <v>chưa có tk</v>
          </cell>
          <cell r="M38" t="str">
            <v>x</v>
          </cell>
          <cell r="N38" t="str">
            <v>x</v>
          </cell>
        </row>
        <row r="39">
          <cell r="B39" t="str">
            <v>BAFNIU17055</v>
          </cell>
          <cell r="C39" t="str">
            <v>Vũ Huỳnh Minh Ngọc</v>
          </cell>
          <cell r="D39" t="str">
            <v>Nữ</v>
          </cell>
          <cell r="E39" t="str">
            <v>03/05/1999</v>
          </cell>
          <cell r="F39" t="str">
            <v>FN</v>
          </cell>
          <cell r="G39" t="str">
            <v>Lễ phục tốt nghiệp 2022</v>
          </cell>
          <cell r="H39" t="str">
            <v>BL12851</v>
          </cell>
          <cell r="I39">
            <v>810000</v>
          </cell>
          <cell r="J39" t="str">
            <v>18/11/2022</v>
          </cell>
          <cell r="K39">
            <v>600000</v>
          </cell>
          <cell r="L39" t="str">
            <v>16/12/2022</v>
          </cell>
          <cell r="M39" t="str">
            <v>x</v>
          </cell>
          <cell r="N39" t="str">
            <v>x</v>
          </cell>
        </row>
        <row r="40">
          <cell r="B40" t="str">
            <v>BAFNIU17056</v>
          </cell>
          <cell r="C40" t="str">
            <v>Trịnh Ngọc Khánh</v>
          </cell>
          <cell r="D40" t="str">
            <v>Nữ</v>
          </cell>
          <cell r="E40" t="str">
            <v>21/01/1999</v>
          </cell>
          <cell r="F40" t="str">
            <v>FN</v>
          </cell>
          <cell r="G40" t="str">
            <v>Lễ phục tốt nghiệp 2022</v>
          </cell>
          <cell r="H40" t="str">
            <v>BL12293</v>
          </cell>
          <cell r="I40">
            <v>810000</v>
          </cell>
          <cell r="J40" t="str">
            <v>16/11/2022</v>
          </cell>
          <cell r="K40">
            <v>600000</v>
          </cell>
          <cell r="L40" t="str">
            <v>16/12/2022</v>
          </cell>
          <cell r="M40" t="str">
            <v>x</v>
          </cell>
          <cell r="N40" t="str">
            <v>x</v>
          </cell>
        </row>
        <row r="41">
          <cell r="B41" t="str">
            <v>BAFNIU17066</v>
          </cell>
          <cell r="C41" t="str">
            <v>Nguyễn Thị Thảo Tiên</v>
          </cell>
          <cell r="D41" t="str">
            <v>Nữ</v>
          </cell>
          <cell r="E41" t="str">
            <v>05/08/1999</v>
          </cell>
          <cell r="F41" t="str">
            <v>FN</v>
          </cell>
          <cell r="G41" t="str">
            <v>Lễ phục tốt nghiệp 2022</v>
          </cell>
          <cell r="H41" t="str">
            <v>BL12844</v>
          </cell>
          <cell r="I41">
            <v>810000</v>
          </cell>
          <cell r="J41" t="str">
            <v>18/11/2022</v>
          </cell>
          <cell r="K41">
            <v>600000</v>
          </cell>
          <cell r="L41" t="str">
            <v>16/12/2022</v>
          </cell>
          <cell r="M41" t="str">
            <v>x</v>
          </cell>
          <cell r="N41" t="str">
            <v>x</v>
          </cell>
        </row>
        <row r="42">
          <cell r="B42" t="str">
            <v>BAFNIU17071</v>
          </cell>
          <cell r="C42" t="str">
            <v>Phạm Hoàng Thái</v>
          </cell>
          <cell r="D42" t="str">
            <v>Nam</v>
          </cell>
          <cell r="E42" t="str">
            <v>03/01/1999</v>
          </cell>
          <cell r="F42" t="str">
            <v>FN</v>
          </cell>
          <cell r="G42" t="str">
            <v>Lễ phục tốt nghiệp 2022</v>
          </cell>
          <cell r="H42" t="str">
            <v>BL12246</v>
          </cell>
          <cell r="I42">
            <v>810000</v>
          </cell>
          <cell r="J42" t="str">
            <v>16/11/2022</v>
          </cell>
          <cell r="K42">
            <v>36780</v>
          </cell>
          <cell r="L42" t="str">
            <v>16/12/2022</v>
          </cell>
          <cell r="M42" t="str">
            <v>x</v>
          </cell>
          <cell r="N42" t="str">
            <v>x</v>
          </cell>
        </row>
        <row r="43">
          <cell r="B43" t="str">
            <v>BAFNIU17072</v>
          </cell>
          <cell r="C43" t="str">
            <v>Nguyễn Ngọc Ý Nhi</v>
          </cell>
          <cell r="D43" t="str">
            <v>Nữ</v>
          </cell>
          <cell r="E43" t="str">
            <v>13/11/1996</v>
          </cell>
          <cell r="F43" t="str">
            <v>FN</v>
          </cell>
          <cell r="G43" t="str">
            <v>Lễ phục tốt nghiệp 2022</v>
          </cell>
          <cell r="H43" t="str">
            <v>BL13061</v>
          </cell>
          <cell r="I43">
            <v>880000</v>
          </cell>
          <cell r="J43" t="str">
            <v>20/11/2022</v>
          </cell>
          <cell r="K43">
            <v>670000</v>
          </cell>
          <cell r="L43" t="str">
            <v>16/12/2022</v>
          </cell>
          <cell r="M43" t="str">
            <v>x</v>
          </cell>
          <cell r="N43" t="str">
            <v>x</v>
          </cell>
        </row>
        <row r="44">
          <cell r="B44" t="str">
            <v>BAFNIU17074</v>
          </cell>
          <cell r="C44" t="str">
            <v>Trần Thị Khánh Vy</v>
          </cell>
          <cell r="D44" t="str">
            <v>Nữ</v>
          </cell>
          <cell r="E44" t="str">
            <v>25/02/1999</v>
          </cell>
          <cell r="F44" t="str">
            <v>FN</v>
          </cell>
          <cell r="G44" t="str">
            <v>Lễ phục tốt nghiệp 2022</v>
          </cell>
          <cell r="H44" t="str">
            <v>BL13033</v>
          </cell>
          <cell r="I44">
            <v>810000</v>
          </cell>
          <cell r="J44" t="str">
            <v>19/11/2022</v>
          </cell>
          <cell r="K44">
            <v>600000</v>
          </cell>
          <cell r="L44" t="str">
            <v>16/12/2022</v>
          </cell>
          <cell r="M44" t="str">
            <v>x</v>
          </cell>
          <cell r="N44" t="str">
            <v>x</v>
          </cell>
        </row>
        <row r="45">
          <cell r="B45" t="str">
            <v>BAFNIU17092</v>
          </cell>
          <cell r="C45" t="str">
            <v>Mai Đặng Phương Linh</v>
          </cell>
          <cell r="D45" t="str">
            <v>Nữ</v>
          </cell>
          <cell r="E45" t="str">
            <v>05/10/1999</v>
          </cell>
          <cell r="F45" t="str">
            <v>FN</v>
          </cell>
          <cell r="G45" t="str">
            <v>Lễ phục tốt nghiệp 2022</v>
          </cell>
          <cell r="H45" t="str">
            <v>BL13003</v>
          </cell>
          <cell r="I45">
            <v>810000</v>
          </cell>
          <cell r="J45" t="str">
            <v>19/11/2022</v>
          </cell>
          <cell r="K45">
            <v>600000</v>
          </cell>
          <cell r="L45" t="str">
            <v>16/12/2022</v>
          </cell>
          <cell r="M45" t="str">
            <v>x</v>
          </cell>
          <cell r="N45" t="str">
            <v>x</v>
          </cell>
        </row>
        <row r="46">
          <cell r="B46" t="str">
            <v>BAFNIU17093</v>
          </cell>
          <cell r="C46" t="str">
            <v>Tô Hoàng Thịnh</v>
          </cell>
          <cell r="D46" t="str">
            <v>Nam</v>
          </cell>
          <cell r="E46" t="str">
            <v>17/10/1999</v>
          </cell>
          <cell r="F46" t="str">
            <v>FN</v>
          </cell>
          <cell r="G46" t="str">
            <v>Lễ phục tốt nghiệp 2022</v>
          </cell>
          <cell r="H46" t="str">
            <v>BL13011</v>
          </cell>
          <cell r="I46">
            <v>810000</v>
          </cell>
          <cell r="J46" t="str">
            <v>19/11/2022</v>
          </cell>
          <cell r="K46">
            <v>600000</v>
          </cell>
          <cell r="L46" t="str">
            <v>chưa có tk</v>
          </cell>
          <cell r="M46" t="str">
            <v>x</v>
          </cell>
          <cell r="N46" t="str">
            <v>x</v>
          </cell>
        </row>
        <row r="47">
          <cell r="B47" t="str">
            <v>BAFNIU18016</v>
          </cell>
          <cell r="C47" t="str">
            <v>Lê Nguyễn Nhật Ánh</v>
          </cell>
          <cell r="D47" t="str">
            <v>Nữ</v>
          </cell>
          <cell r="E47" t="str">
            <v>01/02/2000</v>
          </cell>
          <cell r="F47" t="str">
            <v>FN</v>
          </cell>
          <cell r="G47" t="str">
            <v>Lễ phục tốt nghiệp 2022</v>
          </cell>
          <cell r="H47" t="str">
            <v>BL12841</v>
          </cell>
          <cell r="I47">
            <v>810000</v>
          </cell>
          <cell r="J47" t="str">
            <v>18/11/2022</v>
          </cell>
          <cell r="K47">
            <v>600000</v>
          </cell>
          <cell r="L47" t="str">
            <v>16/12/2022</v>
          </cell>
          <cell r="M47" t="str">
            <v>x</v>
          </cell>
          <cell r="N47" t="str">
            <v>x</v>
          </cell>
        </row>
        <row r="48">
          <cell r="B48" t="str">
            <v>BAFNIU18028</v>
          </cell>
          <cell r="C48" t="str">
            <v>Võ Ngọc Thu Hà</v>
          </cell>
          <cell r="D48" t="str">
            <v>Nữ</v>
          </cell>
          <cell r="E48" t="str">
            <v>22/09/2000</v>
          </cell>
          <cell r="F48" t="str">
            <v>FN</v>
          </cell>
          <cell r="G48" t="str">
            <v>Lễ phục tốt nghiệp 2022</v>
          </cell>
          <cell r="H48" t="str">
            <v>BL12812</v>
          </cell>
          <cell r="I48">
            <v>810000</v>
          </cell>
          <cell r="J48" t="str">
            <v>18/11/2022</v>
          </cell>
          <cell r="K48">
            <v>600000</v>
          </cell>
          <cell r="L48" t="str">
            <v>16/12/2022</v>
          </cell>
          <cell r="M48" t="str">
            <v>x</v>
          </cell>
          <cell r="N48" t="str">
            <v>x</v>
          </cell>
        </row>
        <row r="49">
          <cell r="B49" t="str">
            <v>BAFNIU18034</v>
          </cell>
          <cell r="C49" t="str">
            <v>Phan Anh Bảo Hoàng</v>
          </cell>
          <cell r="D49" t="str">
            <v>Nam</v>
          </cell>
          <cell r="E49" t="str">
            <v>22/11/2000</v>
          </cell>
          <cell r="F49" t="str">
            <v>FN</v>
          </cell>
          <cell r="G49" t="str">
            <v>Lễ phục tốt nghiệp 2022</v>
          </cell>
          <cell r="H49" t="str">
            <v>BL12376</v>
          </cell>
          <cell r="I49">
            <v>810000</v>
          </cell>
          <cell r="J49" t="str">
            <v>17/11/2022</v>
          </cell>
          <cell r="K49">
            <v>600000</v>
          </cell>
          <cell r="L49" t="str">
            <v>16/12/2022</v>
          </cell>
          <cell r="M49" t="str">
            <v>x</v>
          </cell>
          <cell r="N49" t="str">
            <v>x</v>
          </cell>
        </row>
        <row r="50">
          <cell r="B50" t="str">
            <v>BAFNIU18036</v>
          </cell>
          <cell r="C50" t="str">
            <v>Trần Thị Lan Hương</v>
          </cell>
          <cell r="D50" t="str">
            <v>Nữ</v>
          </cell>
          <cell r="E50" t="str">
            <v>08/04/2000</v>
          </cell>
          <cell r="F50" t="str">
            <v>FN</v>
          </cell>
          <cell r="G50" t="str">
            <v>Lễ phục tốt nghiệp 2022</v>
          </cell>
          <cell r="H50" t="str">
            <v>BL12340</v>
          </cell>
          <cell r="I50">
            <v>810000</v>
          </cell>
          <cell r="J50" t="str">
            <v>16/11/2022</v>
          </cell>
          <cell r="K50">
            <v>600000</v>
          </cell>
          <cell r="L50" t="str">
            <v>16/12/2022</v>
          </cell>
          <cell r="M50" t="str">
            <v>x</v>
          </cell>
          <cell r="N50" t="str">
            <v>x</v>
          </cell>
        </row>
        <row r="51">
          <cell r="B51" t="str">
            <v>BAFNIU18038</v>
          </cell>
          <cell r="C51" t="str">
            <v>Dương Thu Hương</v>
          </cell>
          <cell r="D51" t="str">
            <v>Nữ</v>
          </cell>
          <cell r="E51" t="str">
            <v>25/07/2000</v>
          </cell>
          <cell r="F51" t="str">
            <v>FN</v>
          </cell>
          <cell r="G51" t="str">
            <v>Lễ phục tốt nghiệp 2022</v>
          </cell>
          <cell r="H51" t="str">
            <v>BL12677</v>
          </cell>
          <cell r="I51">
            <v>1110000</v>
          </cell>
          <cell r="J51" t="str">
            <v>18/11/2022</v>
          </cell>
          <cell r="K51">
            <v>600000</v>
          </cell>
          <cell r="L51" t="str">
            <v>16/12/2022</v>
          </cell>
          <cell r="M51" t="str">
            <v>x</v>
          </cell>
          <cell r="N51" t="str">
            <v>x</v>
          </cell>
        </row>
        <row r="52">
          <cell r="B52" t="str">
            <v>BAFNIU18051</v>
          </cell>
          <cell r="C52" t="str">
            <v>Nguyễn Anh Kiên</v>
          </cell>
          <cell r="D52" t="str">
            <v>Nam</v>
          </cell>
          <cell r="E52" t="str">
            <v>28/03/2000</v>
          </cell>
          <cell r="F52" t="str">
            <v>FN</v>
          </cell>
          <cell r="G52" t="str">
            <v>Lễ phục tốt nghiệp 2022</v>
          </cell>
          <cell r="H52" t="str">
            <v>BL12753</v>
          </cell>
          <cell r="I52">
            <v>810000</v>
          </cell>
          <cell r="J52" t="str">
            <v>18/11/2022</v>
          </cell>
          <cell r="K52">
            <v>600000</v>
          </cell>
          <cell r="L52" t="str">
            <v>16/12/2022</v>
          </cell>
          <cell r="M52" t="str">
            <v>x</v>
          </cell>
          <cell r="N52" t="str">
            <v>x</v>
          </cell>
        </row>
        <row r="53">
          <cell r="B53" t="str">
            <v>BAFNIU18055</v>
          </cell>
          <cell r="C53" t="str">
            <v>Trần Hoàng Lâm</v>
          </cell>
          <cell r="D53" t="str">
            <v>Nam</v>
          </cell>
          <cell r="E53" t="str">
            <v>17/05/2000</v>
          </cell>
          <cell r="F53" t="str">
            <v>FN</v>
          </cell>
          <cell r="G53" t="str">
            <v>Lễ phục tốt nghiệp 2022</v>
          </cell>
          <cell r="H53" t="str">
            <v>BL13118</v>
          </cell>
          <cell r="I53">
            <v>810000</v>
          </cell>
          <cell r="J53" t="str">
            <v>21/11/2022</v>
          </cell>
          <cell r="K53">
            <v>600000</v>
          </cell>
          <cell r="L53" t="str">
            <v>16/12/2022</v>
          </cell>
          <cell r="M53" t="str">
            <v>x</v>
          </cell>
          <cell r="N53" t="str">
            <v>x</v>
          </cell>
        </row>
        <row r="54">
          <cell r="B54" t="str">
            <v>BAFNIU18065</v>
          </cell>
          <cell r="C54" t="str">
            <v>Bùi Hoàng Kim Long</v>
          </cell>
          <cell r="D54" t="str">
            <v>Nam</v>
          </cell>
          <cell r="E54" t="str">
            <v>25/06/2000</v>
          </cell>
          <cell r="F54" t="str">
            <v>FN</v>
          </cell>
          <cell r="G54" t="str">
            <v>Lễ phục tốt nghiệp 2022</v>
          </cell>
          <cell r="H54" t="str">
            <v>BL12565</v>
          </cell>
          <cell r="I54">
            <v>810000</v>
          </cell>
          <cell r="J54" t="str">
            <v>18/11/2022</v>
          </cell>
          <cell r="K54">
            <v>600000</v>
          </cell>
          <cell r="L54" t="str">
            <v>16/12/2022</v>
          </cell>
          <cell r="M54" t="str">
            <v>x</v>
          </cell>
          <cell r="N54" t="str">
            <v>x</v>
          </cell>
        </row>
        <row r="55">
          <cell r="B55" t="str">
            <v>BAFNIU18072</v>
          </cell>
          <cell r="C55" t="str">
            <v>Lương Nhã Nhật Minh</v>
          </cell>
          <cell r="D55" t="str">
            <v>Nữ</v>
          </cell>
          <cell r="E55" t="str">
            <v>13/11/2000</v>
          </cell>
          <cell r="F55" t="str">
            <v>FN</v>
          </cell>
          <cell r="G55" t="str">
            <v>#N/A</v>
          </cell>
          <cell r="H55" t="str">
            <v>#N/A</v>
          </cell>
          <cell r="I55" t="str">
            <v>#N/A</v>
          </cell>
          <cell r="J55" t="str">
            <v>#N/A</v>
          </cell>
          <cell r="K55">
            <v>0</v>
          </cell>
          <cell r="L55">
            <v>0</v>
          </cell>
        </row>
        <row r="56">
          <cell r="B56" t="str">
            <v>BAFNIU18084</v>
          </cell>
          <cell r="C56" t="str">
            <v>Dương Khôi Nguyên</v>
          </cell>
          <cell r="D56" t="str">
            <v>Nam</v>
          </cell>
          <cell r="E56" t="str">
            <v>28/04/2000</v>
          </cell>
          <cell r="F56" t="str">
            <v>FN</v>
          </cell>
          <cell r="G56" t="str">
            <v>Lễ phục tốt nghiệp 2022</v>
          </cell>
          <cell r="H56" t="str">
            <v>BL12368</v>
          </cell>
          <cell r="I56">
            <v>810000</v>
          </cell>
          <cell r="J56" t="str">
            <v>17/11/2022</v>
          </cell>
          <cell r="K56">
            <v>600000</v>
          </cell>
          <cell r="L56" t="str">
            <v>16/12/2022</v>
          </cell>
          <cell r="M56" t="str">
            <v>x</v>
          </cell>
          <cell r="N56" t="str">
            <v>x</v>
          </cell>
        </row>
        <row r="57">
          <cell r="B57" t="str">
            <v>BAFNIU18097</v>
          </cell>
          <cell r="C57" t="str">
            <v>Lê Quang Niên</v>
          </cell>
          <cell r="D57" t="str">
            <v>Nam</v>
          </cell>
          <cell r="E57" t="str">
            <v>04/08/2000</v>
          </cell>
          <cell r="F57" t="str">
            <v>FN</v>
          </cell>
          <cell r="G57" t="str">
            <v>Lễ phục tốt nghiệp 2022</v>
          </cell>
          <cell r="H57" t="str">
            <v>BL13154</v>
          </cell>
          <cell r="I57">
            <v>810000</v>
          </cell>
          <cell r="J57" t="str">
            <v>22/11/2022</v>
          </cell>
          <cell r="K57">
            <v>600000</v>
          </cell>
          <cell r="L57" t="str">
            <v>16/12/2022</v>
          </cell>
          <cell r="M57" t="str">
            <v>x</v>
          </cell>
          <cell r="N57" t="str">
            <v>x</v>
          </cell>
        </row>
        <row r="58">
          <cell r="B58" t="str">
            <v>BAFNIU18098</v>
          </cell>
          <cell r="C58" t="str">
            <v>Nguyễn Ngọc Oanh</v>
          </cell>
          <cell r="D58" t="str">
            <v>Nữ</v>
          </cell>
          <cell r="E58" t="str">
            <v>09/01/2000</v>
          </cell>
          <cell r="F58" t="str">
            <v>FN</v>
          </cell>
          <cell r="G58" t="str">
            <v>Lễ phục tốt nghiệp 2022</v>
          </cell>
          <cell r="H58" t="str">
            <v>BL12983</v>
          </cell>
          <cell r="I58">
            <v>810000</v>
          </cell>
          <cell r="J58" t="str">
            <v>19/11/2022</v>
          </cell>
          <cell r="K58">
            <v>600000</v>
          </cell>
          <cell r="L58" t="str">
            <v>chưa có tk</v>
          </cell>
          <cell r="M58" t="str">
            <v>x</v>
          </cell>
          <cell r="N58" t="str">
            <v>x</v>
          </cell>
        </row>
        <row r="59">
          <cell r="B59" t="str">
            <v>BAFNIU18100</v>
          </cell>
          <cell r="C59" t="str">
            <v>Nguyễn Hoài Phong</v>
          </cell>
          <cell r="D59" t="str">
            <v>Nam</v>
          </cell>
          <cell r="E59" t="str">
            <v>13/11/1999</v>
          </cell>
          <cell r="F59" t="str">
            <v>FN</v>
          </cell>
          <cell r="G59" t="str">
            <v>Lễ phục tốt nghiệp 2022</v>
          </cell>
          <cell r="H59" t="str">
            <v>BL13026</v>
          </cell>
          <cell r="I59">
            <v>810000</v>
          </cell>
          <cell r="J59" t="str">
            <v>19/11/2022</v>
          </cell>
          <cell r="K59">
            <v>600000</v>
          </cell>
          <cell r="L59" t="str">
            <v>16/12/2022</v>
          </cell>
          <cell r="M59" t="str">
            <v>x</v>
          </cell>
          <cell r="N59" t="str">
            <v>x</v>
          </cell>
        </row>
        <row r="60">
          <cell r="B60" t="str">
            <v>BAFNIU18102</v>
          </cell>
          <cell r="C60" t="str">
            <v>Phạm Thị Hồng Phúc</v>
          </cell>
          <cell r="D60" t="str">
            <v>Nữ</v>
          </cell>
          <cell r="E60" t="str">
            <v>13/09/2000</v>
          </cell>
          <cell r="F60" t="str">
            <v>FN</v>
          </cell>
          <cell r="G60" t="str">
            <v>#N/A</v>
          </cell>
          <cell r="H60" t="str">
            <v>#N/A</v>
          </cell>
          <cell r="I60" t="str">
            <v>#N/A</v>
          </cell>
          <cell r="J60" t="str">
            <v>#N/A</v>
          </cell>
          <cell r="K60">
            <v>0</v>
          </cell>
          <cell r="L60">
            <v>0</v>
          </cell>
        </row>
        <row r="61">
          <cell r="B61" t="str">
            <v>BAFNIU18104</v>
          </cell>
          <cell r="C61" t="str">
            <v>Đinh Thị Minh Phương</v>
          </cell>
          <cell r="D61" t="str">
            <v>Nữ</v>
          </cell>
          <cell r="E61" t="str">
            <v>17/09/2000</v>
          </cell>
          <cell r="F61" t="str">
            <v>FN</v>
          </cell>
          <cell r="G61" t="str">
            <v>Lễ phục tốt nghiệp 2022</v>
          </cell>
          <cell r="H61" t="str">
            <v>BL12810</v>
          </cell>
          <cell r="I61">
            <v>810000</v>
          </cell>
          <cell r="J61" t="str">
            <v>18/11/2022</v>
          </cell>
          <cell r="K61">
            <v>600000</v>
          </cell>
          <cell r="L61" t="str">
            <v>16/12/2022</v>
          </cell>
          <cell r="M61" t="str">
            <v>x</v>
          </cell>
          <cell r="N61" t="str">
            <v>x</v>
          </cell>
        </row>
        <row r="62">
          <cell r="B62" t="str">
            <v>BAFNIU18110</v>
          </cell>
          <cell r="C62" t="str">
            <v>Lê Phú Quý</v>
          </cell>
          <cell r="D62" t="str">
            <v>Nam</v>
          </cell>
          <cell r="E62" t="str">
            <v>13/01/2000</v>
          </cell>
          <cell r="F62" t="str">
            <v>FN</v>
          </cell>
          <cell r="G62" t="str">
            <v>Lễ phục tốt nghiệp 2022</v>
          </cell>
          <cell r="H62" t="str">
            <v>BL12903</v>
          </cell>
          <cell r="I62">
            <v>1110000</v>
          </cell>
          <cell r="J62" t="str">
            <v>19/11/2022</v>
          </cell>
          <cell r="K62">
            <v>600000</v>
          </cell>
          <cell r="L62" t="str">
            <v>16/12/2022</v>
          </cell>
          <cell r="M62" t="str">
            <v>x</v>
          </cell>
          <cell r="N62" t="str">
            <v>x</v>
          </cell>
        </row>
        <row r="63">
          <cell r="B63" t="str">
            <v>BAFNIU18115</v>
          </cell>
          <cell r="C63" t="str">
            <v>Nguyễn Tuấn Quỳnh</v>
          </cell>
          <cell r="D63" t="str">
            <v>Nam</v>
          </cell>
          <cell r="E63" t="str">
            <v>26/05/2000</v>
          </cell>
          <cell r="F63" t="str">
            <v>FN</v>
          </cell>
          <cell r="G63" t="str">
            <v>Lễ phục tốt nghiệp 2022</v>
          </cell>
          <cell r="H63" t="str">
            <v>BL12907</v>
          </cell>
          <cell r="I63">
            <v>810000</v>
          </cell>
          <cell r="J63" t="str">
            <v>19/11/2022</v>
          </cell>
          <cell r="K63">
            <v>600000</v>
          </cell>
          <cell r="L63" t="str">
            <v>chưa có tk</v>
          </cell>
          <cell r="M63" t="str">
            <v>x</v>
          </cell>
          <cell r="N63" t="str">
            <v>x</v>
          </cell>
        </row>
        <row r="64">
          <cell r="B64" t="str">
            <v>BAFNIU18118</v>
          </cell>
          <cell r="C64" t="str">
            <v>Nguyễn Thái Sơn</v>
          </cell>
          <cell r="D64" t="str">
            <v>Nam</v>
          </cell>
          <cell r="E64" t="str">
            <v>18/01/2000</v>
          </cell>
          <cell r="F64" t="str">
            <v>FN</v>
          </cell>
          <cell r="G64" t="str">
            <v>Lễ phục tốt nghiệp 2022</v>
          </cell>
          <cell r="H64" t="str">
            <v>BL12464</v>
          </cell>
          <cell r="I64">
            <v>810000</v>
          </cell>
          <cell r="J64" t="str">
            <v>17/11/2022</v>
          </cell>
          <cell r="K64">
            <v>600000</v>
          </cell>
          <cell r="L64" t="str">
            <v>16/12/2022</v>
          </cell>
          <cell r="M64" t="str">
            <v>x</v>
          </cell>
          <cell r="N64" t="str">
            <v>x</v>
          </cell>
        </row>
        <row r="65">
          <cell r="B65" t="str">
            <v>BAFNIU18119</v>
          </cell>
          <cell r="C65" t="str">
            <v>Đỗ Thanh Sơn</v>
          </cell>
          <cell r="D65" t="str">
            <v>Nam</v>
          </cell>
          <cell r="E65" t="str">
            <v>21/02/2000</v>
          </cell>
          <cell r="F65" t="str">
            <v>FN</v>
          </cell>
          <cell r="G65" t="str">
            <v>Lễ phục tốt nghiệp 2022</v>
          </cell>
          <cell r="H65" t="str">
            <v>BL12544</v>
          </cell>
          <cell r="I65">
            <v>810000</v>
          </cell>
          <cell r="J65" t="str">
            <v>18/11/2022</v>
          </cell>
          <cell r="K65">
            <v>600000</v>
          </cell>
          <cell r="L65" t="str">
            <v>16/12/2022</v>
          </cell>
          <cell r="M65" t="str">
            <v>x</v>
          </cell>
          <cell r="N65" t="str">
            <v>x</v>
          </cell>
        </row>
        <row r="66">
          <cell r="B66" t="str">
            <v>BAFNIU18132</v>
          </cell>
          <cell r="C66" t="str">
            <v>Nguyễn Thị Anh Thơ</v>
          </cell>
          <cell r="D66" t="str">
            <v>Nữ</v>
          </cell>
          <cell r="E66" t="str">
            <v>12/11/2000</v>
          </cell>
          <cell r="F66" t="str">
            <v>FN</v>
          </cell>
          <cell r="G66" t="str">
            <v>Lễ phục tốt nghiệp 2022</v>
          </cell>
          <cell r="H66" t="str">
            <v>BL13216</v>
          </cell>
          <cell r="I66">
            <v>810000</v>
          </cell>
          <cell r="J66" t="str">
            <v>25/11/2022</v>
          </cell>
          <cell r="K66">
            <v>600000</v>
          </cell>
          <cell r="L66" t="str">
            <v>16/12/2022</v>
          </cell>
          <cell r="M66" t="str">
            <v>x</v>
          </cell>
          <cell r="N66" t="str">
            <v>x</v>
          </cell>
        </row>
        <row r="67">
          <cell r="B67" t="str">
            <v>BAFNIU18141</v>
          </cell>
          <cell r="C67" t="str">
            <v>Nguyễn Phúc Tín</v>
          </cell>
          <cell r="D67" t="str">
            <v>Nam</v>
          </cell>
          <cell r="E67" t="str">
            <v>04/04/2000</v>
          </cell>
          <cell r="F67" t="str">
            <v>FN</v>
          </cell>
          <cell r="G67" t="str">
            <v>Lễ phục tốt nghiệp 2022</v>
          </cell>
          <cell r="H67" t="str">
            <v>BL12337</v>
          </cell>
          <cell r="I67">
            <v>810000</v>
          </cell>
          <cell r="J67" t="str">
            <v>16/11/2022</v>
          </cell>
          <cell r="K67">
            <v>600000</v>
          </cell>
          <cell r="L67" t="str">
            <v>16/12/2022</v>
          </cell>
          <cell r="M67" t="str">
            <v>x</v>
          </cell>
          <cell r="N67" t="str">
            <v>x</v>
          </cell>
        </row>
        <row r="68">
          <cell r="B68" t="str">
            <v>BAFNIU18151</v>
          </cell>
          <cell r="C68" t="str">
            <v>Nguyễn Hoàng Lê Trang</v>
          </cell>
          <cell r="D68" t="str">
            <v>Nữ</v>
          </cell>
          <cell r="E68" t="str">
            <v>10/11/2000</v>
          </cell>
          <cell r="F68" t="str">
            <v>FN</v>
          </cell>
          <cell r="G68" t="str">
            <v>Lễ phục tốt nghiệp 2022</v>
          </cell>
          <cell r="H68" t="str">
            <v>BL12405</v>
          </cell>
          <cell r="I68">
            <v>810000</v>
          </cell>
          <cell r="J68" t="str">
            <v>17/11/2022</v>
          </cell>
          <cell r="K68">
            <v>600000</v>
          </cell>
          <cell r="L68" t="str">
            <v>16/12/2022</v>
          </cell>
          <cell r="M68" t="str">
            <v>x</v>
          </cell>
          <cell r="N68" t="str">
            <v>x</v>
          </cell>
        </row>
        <row r="69">
          <cell r="B69" t="str">
            <v>BAFNIU18155</v>
          </cell>
          <cell r="C69" t="str">
            <v>Bùi Nguyễn Hoàng Triều</v>
          </cell>
          <cell r="D69" t="str">
            <v>Nam</v>
          </cell>
          <cell r="E69" t="str">
            <v>01/10/1998</v>
          </cell>
          <cell r="F69" t="str">
            <v>FN</v>
          </cell>
          <cell r="G69" t="str">
            <v>Lễ phục tốt nghiệp 2022</v>
          </cell>
          <cell r="H69" t="str">
            <v>BL12909</v>
          </cell>
          <cell r="I69">
            <v>810000</v>
          </cell>
          <cell r="J69" t="str">
            <v>19/11/2022</v>
          </cell>
          <cell r="K69">
            <v>600000</v>
          </cell>
          <cell r="L69" t="str">
            <v>16/12/2022</v>
          </cell>
          <cell r="M69" t="str">
            <v>x</v>
          </cell>
          <cell r="N69" t="str">
            <v>x</v>
          </cell>
        </row>
        <row r="70">
          <cell r="B70" t="str">
            <v>BAFNIU18157</v>
          </cell>
          <cell r="C70" t="str">
            <v>Trần Nhật Trường</v>
          </cell>
          <cell r="D70" t="str">
            <v>Nam</v>
          </cell>
          <cell r="E70" t="str">
            <v>21/06/2000</v>
          </cell>
          <cell r="F70" t="str">
            <v>FN</v>
          </cell>
          <cell r="G70" t="str">
            <v>Lễ phục tốt nghiệp 2022</v>
          </cell>
          <cell r="H70" t="str">
            <v>BL12348</v>
          </cell>
          <cell r="I70">
            <v>1110000</v>
          </cell>
          <cell r="J70" t="str">
            <v>17/11/2022</v>
          </cell>
          <cell r="K70">
            <v>600000</v>
          </cell>
          <cell r="L70" t="str">
            <v>16/12/2022</v>
          </cell>
          <cell r="M70" t="str">
            <v>x</v>
          </cell>
          <cell r="N70" t="str">
            <v>x</v>
          </cell>
        </row>
        <row r="71">
          <cell r="B71" t="str">
            <v>BAFNIU18160</v>
          </cell>
          <cell r="C71" t="str">
            <v>Đỗ Công Anh Tuấn</v>
          </cell>
          <cell r="D71" t="str">
            <v>Nam</v>
          </cell>
          <cell r="E71" t="str">
            <v>02/11/1996</v>
          </cell>
          <cell r="F71" t="str">
            <v>FN</v>
          </cell>
          <cell r="G71" t="str">
            <v>Lễ phục tốt nghiệp 2022</v>
          </cell>
          <cell r="H71" t="str">
            <v>BL13024</v>
          </cell>
          <cell r="I71">
            <v>810000</v>
          </cell>
          <cell r="J71" t="str">
            <v>19/11/2022</v>
          </cell>
          <cell r="K71">
            <v>600000</v>
          </cell>
          <cell r="L71" t="str">
            <v>16/12/2022</v>
          </cell>
          <cell r="M71" t="str">
            <v>x</v>
          </cell>
          <cell r="N71" t="str">
            <v>x</v>
          </cell>
        </row>
        <row r="72">
          <cell r="B72" t="str">
            <v>BAFNIU18164</v>
          </cell>
          <cell r="C72" t="str">
            <v>Nguyễn Thị Thảo Uyên</v>
          </cell>
          <cell r="D72" t="str">
            <v>Nữ</v>
          </cell>
          <cell r="E72" t="str">
            <v>08/04/2000</v>
          </cell>
          <cell r="F72" t="str">
            <v>FN</v>
          </cell>
          <cell r="G72" t="str">
            <v>Lễ phục tốt nghiệp 2022</v>
          </cell>
          <cell r="H72" t="str">
            <v>BL12823</v>
          </cell>
          <cell r="I72">
            <v>810000</v>
          </cell>
          <cell r="J72" t="str">
            <v>18/11/2022</v>
          </cell>
          <cell r="K72">
            <v>600000</v>
          </cell>
          <cell r="L72" t="str">
            <v>chưa có tk</v>
          </cell>
          <cell r="M72" t="str">
            <v>x</v>
          </cell>
          <cell r="N72" t="str">
            <v>x</v>
          </cell>
        </row>
        <row r="73">
          <cell r="B73" t="str">
            <v>BAFNIU18172</v>
          </cell>
          <cell r="C73" t="str">
            <v>Nguyễn Ngọc Thảo Vy</v>
          </cell>
          <cell r="D73" t="str">
            <v>Nữ</v>
          </cell>
          <cell r="E73" t="str">
            <v>20/04/2000</v>
          </cell>
          <cell r="F73" t="str">
            <v>FN</v>
          </cell>
          <cell r="G73" t="str">
            <v>Lễ phục tốt nghiệp 2022</v>
          </cell>
          <cell r="H73" t="str">
            <v>BL12419</v>
          </cell>
          <cell r="I73">
            <v>810000</v>
          </cell>
          <cell r="J73" t="str">
            <v>17/11/2022</v>
          </cell>
          <cell r="K73">
            <v>600000</v>
          </cell>
          <cell r="L73" t="str">
            <v>16/12/2022</v>
          </cell>
          <cell r="M73" t="str">
            <v>x</v>
          </cell>
          <cell r="N73" t="str">
            <v>x</v>
          </cell>
        </row>
        <row r="74">
          <cell r="B74" t="str">
            <v>BAFNIU18188</v>
          </cell>
          <cell r="C74" t="str">
            <v>Nguyễn Phan Thanh Trúc</v>
          </cell>
          <cell r="D74" t="str">
            <v>Nữ</v>
          </cell>
          <cell r="E74" t="str">
            <v>03/02/2000</v>
          </cell>
          <cell r="F74" t="str">
            <v>FN</v>
          </cell>
          <cell r="G74" t="str">
            <v>Lễ phục tốt nghiệp 2022</v>
          </cell>
          <cell r="H74" t="str">
            <v>BL12743</v>
          </cell>
          <cell r="I74">
            <v>810000</v>
          </cell>
          <cell r="J74" t="str">
            <v>18/11/2022</v>
          </cell>
          <cell r="K74">
            <v>600000</v>
          </cell>
          <cell r="L74" t="str">
            <v>chưa có tk</v>
          </cell>
          <cell r="M74" t="str">
            <v>x</v>
          </cell>
          <cell r="N74" t="str">
            <v>x</v>
          </cell>
        </row>
        <row r="75">
          <cell r="B75" t="str">
            <v>BAFNIU18195</v>
          </cell>
          <cell r="C75" t="str">
            <v>Nguyễn Thanh Nga</v>
          </cell>
          <cell r="D75" t="str">
            <v>Nữ</v>
          </cell>
          <cell r="E75" t="str">
            <v>31/10/2000</v>
          </cell>
          <cell r="F75" t="str">
            <v>FN</v>
          </cell>
          <cell r="G75" t="str">
            <v>Lễ phục tốt nghiệp 2022</v>
          </cell>
          <cell r="H75" t="str">
            <v>BL12279</v>
          </cell>
          <cell r="I75">
            <v>810000</v>
          </cell>
          <cell r="J75" t="str">
            <v>16/11/2022</v>
          </cell>
          <cell r="K75">
            <v>600000</v>
          </cell>
          <cell r="L75" t="str">
            <v>16/12/2022</v>
          </cell>
          <cell r="M75" t="str">
            <v>x</v>
          </cell>
          <cell r="N75" t="str">
            <v>x</v>
          </cell>
        </row>
        <row r="76">
          <cell r="B76" t="str">
            <v>BAFNIU18199</v>
          </cell>
          <cell r="C76" t="str">
            <v>Hoàng Nguyễn Bảo Nguyên</v>
          </cell>
          <cell r="D76" t="str">
            <v>Nữ</v>
          </cell>
          <cell r="E76" t="str">
            <v>19/11/2000</v>
          </cell>
          <cell r="F76" t="str">
            <v>FN</v>
          </cell>
          <cell r="G76" t="str">
            <v>Lễ phục tốt nghiệp 2022</v>
          </cell>
          <cell r="H76" t="str">
            <v>BL12418</v>
          </cell>
          <cell r="I76">
            <v>810000</v>
          </cell>
          <cell r="J76" t="str">
            <v>17/11/2022</v>
          </cell>
          <cell r="K76">
            <v>600000</v>
          </cell>
          <cell r="L76" t="str">
            <v>16/12/2022</v>
          </cell>
          <cell r="M76" t="str">
            <v>x</v>
          </cell>
          <cell r="N76" t="str">
            <v>x</v>
          </cell>
        </row>
        <row r="77">
          <cell r="B77" t="str">
            <v>BAFNIU18221</v>
          </cell>
          <cell r="C77" t="str">
            <v>Nguyễn Vũ Hoàng Linh</v>
          </cell>
          <cell r="D77" t="str">
            <v>Nữ</v>
          </cell>
          <cell r="E77" t="str">
            <v>26/01/2000</v>
          </cell>
          <cell r="F77" t="str">
            <v>FN</v>
          </cell>
          <cell r="G77" t="str">
            <v>#N/A</v>
          </cell>
          <cell r="H77" t="str">
            <v>#N/A</v>
          </cell>
          <cell r="I77" t="str">
            <v>#N/A</v>
          </cell>
          <cell r="J77" t="str">
            <v>#N/A</v>
          </cell>
          <cell r="K77">
            <v>0</v>
          </cell>
          <cell r="L77">
            <v>0</v>
          </cell>
        </row>
        <row r="78">
          <cell r="B78" t="str">
            <v>BAFNIU18223</v>
          </cell>
          <cell r="C78" t="str">
            <v>Nguyễn Lê Hoàng Long</v>
          </cell>
          <cell r="D78" t="str">
            <v>Nam</v>
          </cell>
          <cell r="E78" t="str">
            <v>05/02/2000</v>
          </cell>
          <cell r="F78" t="str">
            <v>FN</v>
          </cell>
          <cell r="G78" t="str">
            <v>Lễ phục tốt nghiệp 2022</v>
          </cell>
          <cell r="H78" t="str">
            <v>BL12657</v>
          </cell>
          <cell r="I78">
            <v>1110000</v>
          </cell>
          <cell r="J78" t="str">
            <v>18/11/2022</v>
          </cell>
          <cell r="K78">
            <v>600000</v>
          </cell>
          <cell r="L78" t="str">
            <v>16/12/2022</v>
          </cell>
          <cell r="M78" t="str">
            <v>x</v>
          </cell>
          <cell r="N78" t="str">
            <v>x</v>
          </cell>
        </row>
        <row r="79">
          <cell r="B79" t="str">
            <v>BAFNIU18229</v>
          </cell>
          <cell r="C79" t="str">
            <v>Nguyễn Thị Kiều Nhi</v>
          </cell>
          <cell r="D79" t="str">
            <v>Nữ</v>
          </cell>
          <cell r="E79" t="str">
            <v>17/06/2000</v>
          </cell>
          <cell r="F79" t="str">
            <v>FN</v>
          </cell>
          <cell r="G79" t="str">
            <v>Lễ phục tốt nghiệp 2022</v>
          </cell>
          <cell r="H79" t="str">
            <v>BL12519</v>
          </cell>
          <cell r="I79">
            <v>810000</v>
          </cell>
          <cell r="J79" t="str">
            <v>17/11/2022</v>
          </cell>
          <cell r="K79">
            <v>600000</v>
          </cell>
          <cell r="L79" t="str">
            <v>16/12/2022</v>
          </cell>
          <cell r="M79" t="str">
            <v>x</v>
          </cell>
          <cell r="N79" t="str">
            <v>x</v>
          </cell>
        </row>
        <row r="80">
          <cell r="B80" t="str">
            <v>BAFNIU18244</v>
          </cell>
          <cell r="C80" t="str">
            <v>Tiêu Ngọc Như</v>
          </cell>
          <cell r="D80" t="str">
            <v>Nữ</v>
          </cell>
          <cell r="E80" t="str">
            <v>24/05/2000</v>
          </cell>
          <cell r="F80" t="str">
            <v>FN</v>
          </cell>
          <cell r="G80" t="str">
            <v>Lễ phục tốt nghiệp 2022</v>
          </cell>
          <cell r="H80" t="str">
            <v>BL13106</v>
          </cell>
          <cell r="I80">
            <v>810000</v>
          </cell>
          <cell r="J80" t="str">
            <v>21/11/2022</v>
          </cell>
          <cell r="K80">
            <v>600000</v>
          </cell>
          <cell r="L80" t="str">
            <v>16/12/2022</v>
          </cell>
          <cell r="M80" t="str">
            <v>x</v>
          </cell>
          <cell r="N80" t="str">
            <v>x</v>
          </cell>
        </row>
        <row r="81">
          <cell r="B81" t="str">
            <v>BAFNIU18251</v>
          </cell>
          <cell r="C81" t="str">
            <v>Đào Thị Hương Trà</v>
          </cell>
          <cell r="D81" t="str">
            <v>Nữ</v>
          </cell>
          <cell r="E81" t="str">
            <v>17/02/2000</v>
          </cell>
          <cell r="F81" t="str">
            <v>FN</v>
          </cell>
          <cell r="G81" t="str">
            <v>Lễ phục tốt nghiệp 2022</v>
          </cell>
          <cell r="H81" t="str">
            <v>BL12772</v>
          </cell>
          <cell r="I81">
            <v>810000</v>
          </cell>
          <cell r="J81" t="str">
            <v>18/11/2022</v>
          </cell>
          <cell r="K81">
            <v>600000</v>
          </cell>
          <cell r="L81" t="str">
            <v>16/12/2022</v>
          </cell>
          <cell r="M81" t="str">
            <v>x</v>
          </cell>
          <cell r="N81" t="str">
            <v>x</v>
          </cell>
        </row>
        <row r="82">
          <cell r="B82" t="str">
            <v>BAFNIU18265</v>
          </cell>
          <cell r="C82" t="str">
            <v>Trần Vũ Ngọc Anh</v>
          </cell>
          <cell r="D82" t="str">
            <v>Nữ</v>
          </cell>
          <cell r="E82" t="str">
            <v>08/09/2000</v>
          </cell>
          <cell r="F82" t="str">
            <v>FN</v>
          </cell>
          <cell r="G82" t="str">
            <v>Lễ phục tốt nghiệp 2022</v>
          </cell>
          <cell r="H82" t="str">
            <v>BL13090</v>
          </cell>
          <cell r="I82">
            <v>1110000</v>
          </cell>
          <cell r="J82" t="str">
            <v>19/11/2022</v>
          </cell>
          <cell r="K82">
            <v>600000</v>
          </cell>
          <cell r="L82" t="str">
            <v>16/12/2022</v>
          </cell>
          <cell r="M82" t="str">
            <v>x</v>
          </cell>
          <cell r="N82" t="str">
            <v>x</v>
          </cell>
        </row>
        <row r="83">
          <cell r="B83" t="str">
            <v>BAFNIU18273</v>
          </cell>
          <cell r="C83" t="str">
            <v>Nguyễn Phương Linh</v>
          </cell>
          <cell r="D83" t="str">
            <v>Nữ</v>
          </cell>
          <cell r="E83" t="str">
            <v>08/05/2000</v>
          </cell>
          <cell r="F83" t="str">
            <v>FN</v>
          </cell>
          <cell r="G83" t="str">
            <v>Lễ phục tốt nghiệp 2022</v>
          </cell>
          <cell r="H83" t="str">
            <v>BL12559</v>
          </cell>
          <cell r="I83">
            <v>810000</v>
          </cell>
          <cell r="J83" t="str">
            <v>18/11/2022</v>
          </cell>
          <cell r="K83">
            <v>600000</v>
          </cell>
          <cell r="L83" t="str">
            <v>16/12/2022</v>
          </cell>
          <cell r="M83" t="str">
            <v>x</v>
          </cell>
          <cell r="N83" t="str">
            <v>x</v>
          </cell>
        </row>
        <row r="84">
          <cell r="B84" t="str">
            <v>BAFNIU18277</v>
          </cell>
          <cell r="C84" t="str">
            <v>Trần Bình Minh Viên</v>
          </cell>
          <cell r="D84" t="str">
            <v>Nữ</v>
          </cell>
          <cell r="E84" t="str">
            <v>18/10/2000</v>
          </cell>
          <cell r="F84" t="str">
            <v>FN</v>
          </cell>
          <cell r="G84" t="str">
            <v>Lễ phục tốt nghiệp 2022</v>
          </cell>
          <cell r="H84" t="str">
            <v>BL12232</v>
          </cell>
          <cell r="I84">
            <v>810000</v>
          </cell>
          <cell r="J84" t="str">
            <v>16/11/2022</v>
          </cell>
          <cell r="K84">
            <v>600000</v>
          </cell>
          <cell r="L84" t="str">
            <v>16/12/2022</v>
          </cell>
          <cell r="M84" t="str">
            <v>x</v>
          </cell>
          <cell r="N84" t="str">
            <v>x</v>
          </cell>
        </row>
        <row r="85">
          <cell r="B85" t="str">
            <v>BAFNIU18283</v>
          </cell>
          <cell r="C85" t="str">
            <v>Nguyễn Hoàng Nam Phương</v>
          </cell>
          <cell r="D85" t="str">
            <v>Nữ</v>
          </cell>
          <cell r="E85" t="str">
            <v>23/08/2000</v>
          </cell>
          <cell r="F85" t="str">
            <v>FN</v>
          </cell>
          <cell r="G85" t="str">
            <v>Lễ phục tốt nghiệp 2022</v>
          </cell>
          <cell r="H85" t="str">
            <v>BL12506</v>
          </cell>
          <cell r="I85">
            <v>810000</v>
          </cell>
          <cell r="J85" t="str">
            <v>17/11/2022</v>
          </cell>
          <cell r="K85">
            <v>600000</v>
          </cell>
          <cell r="L85" t="str">
            <v>16/12/2022</v>
          </cell>
          <cell r="M85" t="str">
            <v>x</v>
          </cell>
          <cell r="N85" t="str">
            <v>x</v>
          </cell>
        </row>
        <row r="86">
          <cell r="B86" t="str">
            <v>BAFNIU18284</v>
          </cell>
          <cell r="C86" t="str">
            <v>Trần Mỹ Hà</v>
          </cell>
          <cell r="D86" t="str">
            <v>Nữ</v>
          </cell>
          <cell r="E86" t="str">
            <v>17/09/2000</v>
          </cell>
          <cell r="F86" t="str">
            <v>FN</v>
          </cell>
          <cell r="G86" t="str">
            <v>Lễ phục tốt nghiệp 2022</v>
          </cell>
          <cell r="H86" t="str">
            <v>BL12675</v>
          </cell>
          <cell r="I86">
            <v>810000</v>
          </cell>
          <cell r="J86" t="str">
            <v>18/11/2022</v>
          </cell>
          <cell r="K86">
            <v>600000</v>
          </cell>
          <cell r="L86" t="str">
            <v>16/12/2022</v>
          </cell>
          <cell r="M86" t="str">
            <v>x</v>
          </cell>
          <cell r="N86" t="str">
            <v>x</v>
          </cell>
        </row>
        <row r="87">
          <cell r="B87" t="str">
            <v>BAFNIU18292</v>
          </cell>
          <cell r="C87" t="str">
            <v>Nguyễn Vũ Lan Chi</v>
          </cell>
          <cell r="D87" t="str">
            <v>Nữ</v>
          </cell>
          <cell r="E87" t="str">
            <v>24/07/2000</v>
          </cell>
          <cell r="F87" t="str">
            <v>FN</v>
          </cell>
          <cell r="G87" t="str">
            <v>Lễ phục tốt nghiệp 2022</v>
          </cell>
          <cell r="H87" t="str">
            <v>BL12322</v>
          </cell>
          <cell r="I87">
            <v>810000</v>
          </cell>
          <cell r="J87" t="str">
            <v>16/11/2022</v>
          </cell>
          <cell r="K87">
            <v>600000</v>
          </cell>
          <cell r="L87" t="str">
            <v>16/12/2022</v>
          </cell>
          <cell r="M87" t="str">
            <v>x</v>
          </cell>
          <cell r="N87" t="str">
            <v>x</v>
          </cell>
        </row>
        <row r="88">
          <cell r="B88" t="str">
            <v>BAFNIU18293</v>
          </cell>
          <cell r="C88" t="str">
            <v>Đặng Thị Vĩnh Hảo</v>
          </cell>
          <cell r="D88" t="str">
            <v>Nữ</v>
          </cell>
          <cell r="E88" t="str">
            <v>09/11/2000</v>
          </cell>
          <cell r="F88" t="str">
            <v>FN</v>
          </cell>
          <cell r="G88" t="str">
            <v>Lễ phục tốt nghiệp 2022</v>
          </cell>
          <cell r="H88" t="str">
            <v>BL12478</v>
          </cell>
          <cell r="I88">
            <v>1110000</v>
          </cell>
          <cell r="J88" t="str">
            <v>17/11/2022</v>
          </cell>
          <cell r="K88">
            <v>600000</v>
          </cell>
          <cell r="L88" t="str">
            <v>16/12/2022</v>
          </cell>
          <cell r="M88" t="str">
            <v>x</v>
          </cell>
          <cell r="N88" t="str">
            <v>x</v>
          </cell>
        </row>
      </sheetData>
      <sheetData sheetId="11">
        <row r="8">
          <cell r="B8" t="str">
            <v>MAMAIU14050</v>
          </cell>
          <cell r="C8" t="str">
            <v>Trương Vĩnh Hoàng</v>
          </cell>
          <cell r="D8" t="str">
            <v>Nam</v>
          </cell>
          <cell r="E8" t="str">
            <v>04/04/1996</v>
          </cell>
          <cell r="F8" t="str">
            <v>MA</v>
          </cell>
          <cell r="G8" t="str">
            <v>#N/A</v>
          </cell>
          <cell r="H8" t="str">
            <v>#N/A</v>
          </cell>
          <cell r="I8" t="str">
            <v>#N/A</v>
          </cell>
          <cell r="J8" t="str">
            <v>#N/A</v>
          </cell>
          <cell r="K8">
            <v>0</v>
          </cell>
          <cell r="L8">
            <v>0</v>
          </cell>
        </row>
        <row r="9">
          <cell r="B9" t="str">
            <v>MAMAIU14057</v>
          </cell>
          <cell r="C9" t="str">
            <v>Võ Minh Hiếu Thuận</v>
          </cell>
          <cell r="D9" t="str">
            <v>Nam</v>
          </cell>
          <cell r="E9" t="str">
            <v>23/04/1996</v>
          </cell>
          <cell r="F9" t="str">
            <v>MA</v>
          </cell>
          <cell r="G9" t="str">
            <v>#N/A</v>
          </cell>
          <cell r="H9" t="str">
            <v>#N/A</v>
          </cell>
          <cell r="I9" t="str">
            <v>#N/A</v>
          </cell>
          <cell r="J9" t="str">
            <v>#N/A</v>
          </cell>
          <cell r="K9">
            <v>0</v>
          </cell>
          <cell r="L9">
            <v>0</v>
          </cell>
        </row>
        <row r="10">
          <cell r="B10" t="str">
            <v>MAMAIU15002</v>
          </cell>
          <cell r="C10" t="str">
            <v>Đặng Nguyễn Minh Thư</v>
          </cell>
          <cell r="D10" t="str">
            <v>Nữ</v>
          </cell>
          <cell r="E10" t="str">
            <v>06/10/1997</v>
          </cell>
          <cell r="F10" t="str">
            <v>MA</v>
          </cell>
          <cell r="G10" t="str">
            <v>Lễ phục tốt nghiệp 2022</v>
          </cell>
          <cell r="H10" t="str">
            <v>BL13149</v>
          </cell>
          <cell r="I10">
            <v>810000</v>
          </cell>
          <cell r="J10" t="str">
            <v>21/11/2022</v>
          </cell>
          <cell r="K10">
            <v>600000</v>
          </cell>
          <cell r="L10" t="str">
            <v>16/12/2022</v>
          </cell>
          <cell r="M10" t="str">
            <v>X</v>
          </cell>
          <cell r="N10" t="str">
            <v>X</v>
          </cell>
        </row>
        <row r="11">
          <cell r="B11" t="str">
            <v>MAMAIU15044</v>
          </cell>
          <cell r="C11" t="str">
            <v>Vũ Quang Trường</v>
          </cell>
          <cell r="D11" t="str">
            <v>Nam</v>
          </cell>
          <cell r="E11" t="str">
            <v>03/04/1997</v>
          </cell>
          <cell r="F11" t="str">
            <v>MA</v>
          </cell>
          <cell r="G11" t="str">
            <v>Lễ phục tốt nghiệp 2022</v>
          </cell>
          <cell r="H11" t="str">
            <v>BL13174</v>
          </cell>
          <cell r="I11">
            <v>1110000</v>
          </cell>
          <cell r="J11" t="str">
            <v>22/11/2022</v>
          </cell>
          <cell r="K11">
            <v>600000</v>
          </cell>
          <cell r="L11" t="str">
            <v>chưa có tk</v>
          </cell>
          <cell r="M11" t="str">
            <v>X</v>
          </cell>
          <cell r="N11" t="str">
            <v>x</v>
          </cell>
        </row>
        <row r="12">
          <cell r="B12" t="str">
            <v>MAMAIU16016</v>
          </cell>
          <cell r="C12" t="str">
            <v>Nguyễn Trường Bảo Nghi</v>
          </cell>
          <cell r="D12" t="str">
            <v>Nam</v>
          </cell>
          <cell r="E12" t="str">
            <v>02/09/1998</v>
          </cell>
          <cell r="F12" t="str">
            <v>MA</v>
          </cell>
          <cell r="G12" t="str">
            <v>Lễ phục tốt nghiệp 2022</v>
          </cell>
          <cell r="H12" t="str">
            <v>BL12860</v>
          </cell>
          <cell r="I12">
            <v>810000</v>
          </cell>
          <cell r="J12" t="str">
            <v>18/11/2022</v>
          </cell>
          <cell r="K12">
            <v>600000</v>
          </cell>
          <cell r="L12" t="str">
            <v>16/12/2022</v>
          </cell>
          <cell r="M12" t="str">
            <v>X</v>
          </cell>
          <cell r="N12" t="str">
            <v>x</v>
          </cell>
        </row>
        <row r="13">
          <cell r="B13" t="str">
            <v>MAMAIU16021</v>
          </cell>
          <cell r="C13" t="str">
            <v>Lê Trần Anh Thái</v>
          </cell>
          <cell r="D13" t="str">
            <v>Nam</v>
          </cell>
          <cell r="E13" t="str">
            <v>14/08/1996</v>
          </cell>
          <cell r="F13" t="str">
            <v>MA</v>
          </cell>
          <cell r="G13" t="str">
            <v>#N/A</v>
          </cell>
          <cell r="H13" t="str">
            <v>#N/A</v>
          </cell>
          <cell r="I13" t="str">
            <v>#N/A</v>
          </cell>
          <cell r="J13" t="str">
            <v>#N/A</v>
          </cell>
          <cell r="K13">
            <v>0</v>
          </cell>
          <cell r="L13">
            <v>0</v>
          </cell>
        </row>
        <row r="14">
          <cell r="B14" t="str">
            <v>MAMAIU16027</v>
          </cell>
          <cell r="C14" t="str">
            <v>Nguyễn Phương Anh</v>
          </cell>
          <cell r="D14" t="str">
            <v>Nữ</v>
          </cell>
          <cell r="E14" t="str">
            <v>06/12/1998</v>
          </cell>
          <cell r="F14" t="str">
            <v>MA</v>
          </cell>
          <cell r="G14" t="str">
            <v>Lễ phục tốt nghiệp 2022</v>
          </cell>
          <cell r="H14" t="str">
            <v>BL12835</v>
          </cell>
          <cell r="I14">
            <v>810000</v>
          </cell>
          <cell r="J14" t="str">
            <v>18/11/2022</v>
          </cell>
          <cell r="K14">
            <v>600000</v>
          </cell>
          <cell r="L14" t="str">
            <v>16/12/2022</v>
          </cell>
          <cell r="M14" t="str">
            <v>X</v>
          </cell>
          <cell r="N14" t="str">
            <v>x</v>
          </cell>
        </row>
        <row r="15">
          <cell r="B15" t="str">
            <v>MAMAIU16048</v>
          </cell>
          <cell r="C15" t="str">
            <v>Đoàn Hồ Nam Phương</v>
          </cell>
          <cell r="D15" t="str">
            <v>Nữ</v>
          </cell>
          <cell r="E15" t="str">
            <v>24/03/1998</v>
          </cell>
          <cell r="F15" t="str">
            <v>MA</v>
          </cell>
          <cell r="G15" t="str">
            <v>Lễ phục tốt nghiệp 2022</v>
          </cell>
          <cell r="H15" t="str">
            <v>BL12826</v>
          </cell>
          <cell r="I15">
            <v>810000</v>
          </cell>
          <cell r="J15" t="str">
            <v>18/11/2022</v>
          </cell>
          <cell r="K15">
            <v>600000</v>
          </cell>
          <cell r="L15" t="str">
            <v>16/12/2022</v>
          </cell>
          <cell r="M15" t="str">
            <v>X</v>
          </cell>
          <cell r="N15" t="str">
            <v>X</v>
          </cell>
        </row>
        <row r="16">
          <cell r="B16" t="str">
            <v>MAMAIU16061</v>
          </cell>
          <cell r="C16" t="str">
            <v>Trần Thái Thảo Vy</v>
          </cell>
          <cell r="D16" t="str">
            <v>Nữ</v>
          </cell>
          <cell r="E16" t="str">
            <v>17/05/1998</v>
          </cell>
          <cell r="F16" t="str">
            <v>MA</v>
          </cell>
          <cell r="G16" t="str">
            <v>#N/A</v>
          </cell>
          <cell r="H16" t="str">
            <v>#N/A</v>
          </cell>
          <cell r="I16" t="str">
            <v>#N/A</v>
          </cell>
          <cell r="J16" t="str">
            <v>#N/A</v>
          </cell>
          <cell r="K16">
            <v>0</v>
          </cell>
          <cell r="L16">
            <v>0</v>
          </cell>
        </row>
        <row r="17">
          <cell r="B17" t="str">
            <v>MAMAIU16065</v>
          </cell>
          <cell r="C17" t="str">
            <v>Đỗ Hoàng Hà</v>
          </cell>
          <cell r="D17" t="str">
            <v>Nam</v>
          </cell>
          <cell r="E17" t="str">
            <v>10/12/1998</v>
          </cell>
          <cell r="F17" t="str">
            <v>MA</v>
          </cell>
          <cell r="G17" t="str">
            <v>Lễ phục tốt nghiệp 2022</v>
          </cell>
          <cell r="H17" t="str">
            <v>BL12451</v>
          </cell>
          <cell r="I17">
            <v>810000</v>
          </cell>
          <cell r="J17" t="str">
            <v>17/11/2022</v>
          </cell>
          <cell r="K17">
            <v>600000</v>
          </cell>
          <cell r="L17" t="str">
            <v>16/12/2022</v>
          </cell>
          <cell r="M17" t="str">
            <v>X</v>
          </cell>
          <cell r="N17" t="str">
            <v>x</v>
          </cell>
        </row>
        <row r="18">
          <cell r="B18" t="str">
            <v>MAMAIU17002</v>
          </cell>
          <cell r="C18" t="str">
            <v>Trần Hoàng Phi</v>
          </cell>
          <cell r="D18" t="str">
            <v>Nữ</v>
          </cell>
          <cell r="E18" t="str">
            <v>21/09/1999</v>
          </cell>
          <cell r="F18" t="str">
            <v>MA</v>
          </cell>
          <cell r="G18" t="str">
            <v>Lễ phục tốt nghiệp 2022</v>
          </cell>
          <cell r="H18" t="str">
            <v>BL12949</v>
          </cell>
          <cell r="I18">
            <v>810000</v>
          </cell>
          <cell r="J18" t="str">
            <v>19/11/2022</v>
          </cell>
          <cell r="K18">
            <v>600000</v>
          </cell>
          <cell r="L18" t="str">
            <v>16/12/2022</v>
          </cell>
          <cell r="M18" t="str">
            <v>X</v>
          </cell>
          <cell r="N18" t="str">
            <v>x</v>
          </cell>
        </row>
        <row r="19">
          <cell r="B19" t="str">
            <v>MAMAIU17003</v>
          </cell>
          <cell r="C19" t="str">
            <v>Vũ Thị Quế Anh</v>
          </cell>
          <cell r="D19" t="str">
            <v>Nữ</v>
          </cell>
          <cell r="E19" t="str">
            <v>04/01/1999</v>
          </cell>
          <cell r="F19" t="str">
            <v>MA</v>
          </cell>
          <cell r="G19" t="str">
            <v>Lễ phục tốt nghiệp 2022</v>
          </cell>
          <cell r="H19" t="str">
            <v>BL12390</v>
          </cell>
          <cell r="I19">
            <v>810000</v>
          </cell>
          <cell r="J19" t="str">
            <v>17/11/2022</v>
          </cell>
          <cell r="K19">
            <v>600000</v>
          </cell>
          <cell r="L19" t="str">
            <v>16/12/2022</v>
          </cell>
          <cell r="M19" t="str">
            <v>X</v>
          </cell>
          <cell r="N19" t="str">
            <v>x</v>
          </cell>
        </row>
        <row r="20">
          <cell r="B20" t="str">
            <v>MAMAIU17006</v>
          </cell>
          <cell r="C20" t="str">
            <v>Trần Chí Thịnh</v>
          </cell>
          <cell r="D20" t="str">
            <v>Nam</v>
          </cell>
          <cell r="E20" t="str">
            <v>01/02/1999</v>
          </cell>
          <cell r="F20" t="str">
            <v>MA</v>
          </cell>
          <cell r="G20" t="str">
            <v>Lễ phục tốt nghiệp 2022</v>
          </cell>
          <cell r="H20" t="str">
            <v>BL12968</v>
          </cell>
          <cell r="I20">
            <v>810000</v>
          </cell>
          <cell r="J20" t="str">
            <v>19/11/2022</v>
          </cell>
          <cell r="K20">
            <v>600000</v>
          </cell>
          <cell r="L20" t="str">
            <v>16/12/2022</v>
          </cell>
          <cell r="M20" t="str">
            <v>X</v>
          </cell>
          <cell r="N20" t="str">
            <v>X</v>
          </cell>
        </row>
        <row r="21">
          <cell r="B21" t="str">
            <v>MAMAIU17009</v>
          </cell>
          <cell r="C21" t="str">
            <v>Trần Vũ Châu Giang</v>
          </cell>
          <cell r="D21" t="str">
            <v>Nữ</v>
          </cell>
          <cell r="E21" t="str">
            <v>26/03/1999</v>
          </cell>
          <cell r="F21" t="str">
            <v>MA</v>
          </cell>
          <cell r="G21" t="str">
            <v>Lễ phục tốt nghiệp 2022</v>
          </cell>
          <cell r="H21" t="str">
            <v>BL12952</v>
          </cell>
          <cell r="I21">
            <v>810000</v>
          </cell>
          <cell r="J21" t="str">
            <v>19/11/2022</v>
          </cell>
          <cell r="K21">
            <v>600000</v>
          </cell>
          <cell r="L21" t="str">
            <v>16/12/2022</v>
          </cell>
          <cell r="M21" t="str">
            <v>X</v>
          </cell>
          <cell r="N21" t="str">
            <v>x</v>
          </cell>
        </row>
        <row r="22">
          <cell r="B22" t="str">
            <v>MAMAIU17025</v>
          </cell>
          <cell r="C22" t="str">
            <v>Nguyễn Kiến Quốc</v>
          </cell>
          <cell r="D22" t="str">
            <v>Nam</v>
          </cell>
          <cell r="E22" t="str">
            <v>02/07/1999</v>
          </cell>
          <cell r="F22" t="str">
            <v>MA</v>
          </cell>
          <cell r="G22" t="str">
            <v>#N/A</v>
          </cell>
          <cell r="H22" t="str">
            <v>#N/A</v>
          </cell>
          <cell r="I22" t="str">
            <v>#N/A</v>
          </cell>
          <cell r="J22" t="str">
            <v>#N/A</v>
          </cell>
          <cell r="K22">
            <v>0</v>
          </cell>
          <cell r="L22">
            <v>0</v>
          </cell>
        </row>
        <row r="23">
          <cell r="B23" t="str">
            <v>MAMAIU17027</v>
          </cell>
          <cell r="C23" t="str">
            <v>Bùi Thảo Vy</v>
          </cell>
          <cell r="D23" t="str">
            <v>Nữ</v>
          </cell>
          <cell r="E23" t="str">
            <v>26/03/1999</v>
          </cell>
          <cell r="F23" t="str">
            <v>MA</v>
          </cell>
          <cell r="G23" t="str">
            <v>Lễ phục tốt nghiệp 2022</v>
          </cell>
          <cell r="H23" t="str">
            <v>BL12875</v>
          </cell>
          <cell r="I23">
            <v>810000</v>
          </cell>
          <cell r="J23" t="str">
            <v>19/11/2022</v>
          </cell>
          <cell r="K23">
            <v>600000</v>
          </cell>
          <cell r="L23" t="str">
            <v>16/12/2022</v>
          </cell>
          <cell r="M23" t="str">
            <v>X</v>
          </cell>
          <cell r="N23" t="str">
            <v>x</v>
          </cell>
        </row>
        <row r="24">
          <cell r="B24" t="str">
            <v>MAMAIU17036</v>
          </cell>
          <cell r="C24" t="str">
            <v>Trần Thành Đạt</v>
          </cell>
          <cell r="D24" t="str">
            <v>Nam</v>
          </cell>
          <cell r="E24" t="str">
            <v>11/05/1999</v>
          </cell>
          <cell r="F24" t="str">
            <v>MA</v>
          </cell>
          <cell r="G24" t="str">
            <v>#N/A</v>
          </cell>
          <cell r="H24" t="str">
            <v>#N/A</v>
          </cell>
          <cell r="I24" t="str">
            <v>#N/A</v>
          </cell>
          <cell r="J24" t="str">
            <v>#N/A</v>
          </cell>
          <cell r="K24">
            <v>0</v>
          </cell>
          <cell r="L24">
            <v>0</v>
          </cell>
        </row>
        <row r="25">
          <cell r="B25" t="str">
            <v>MAMAIU18008</v>
          </cell>
          <cell r="C25" t="str">
            <v>Hồ Hữu Bình</v>
          </cell>
          <cell r="D25" t="str">
            <v>Nam</v>
          </cell>
          <cell r="E25" t="str">
            <v>24/12/2000</v>
          </cell>
          <cell r="F25" t="str">
            <v>MA</v>
          </cell>
          <cell r="G25" t="str">
            <v>#N/A</v>
          </cell>
          <cell r="H25" t="str">
            <v>#N/A</v>
          </cell>
          <cell r="I25" t="str">
            <v>#N/A</v>
          </cell>
          <cell r="J25" t="str">
            <v>#N/A</v>
          </cell>
          <cell r="K25">
            <v>0</v>
          </cell>
          <cell r="L25">
            <v>0</v>
          </cell>
        </row>
        <row r="26">
          <cell r="B26" t="str">
            <v>MAMAIU18017</v>
          </cell>
          <cell r="C26" t="str">
            <v>Trần Văn Lộc</v>
          </cell>
          <cell r="D26" t="str">
            <v>Nam</v>
          </cell>
          <cell r="E26" t="str">
            <v>22/09/2000</v>
          </cell>
          <cell r="F26" t="str">
            <v>MA</v>
          </cell>
          <cell r="G26" t="str">
            <v>Lễ phục tốt nghiệp 2022</v>
          </cell>
          <cell r="H26" t="str">
            <v>BL12256</v>
          </cell>
          <cell r="I26">
            <v>810000</v>
          </cell>
          <cell r="J26" t="str">
            <v>16/11/2022</v>
          </cell>
          <cell r="K26">
            <v>600000</v>
          </cell>
          <cell r="L26" t="str">
            <v>16/12/2022</v>
          </cell>
          <cell r="M26" t="str">
            <v>X</v>
          </cell>
          <cell r="N26" t="str">
            <v>x</v>
          </cell>
        </row>
        <row r="27">
          <cell r="B27" t="str">
            <v>MAMAIU18028</v>
          </cell>
          <cell r="C27" t="str">
            <v>Nguyễn Ngọc Phụng</v>
          </cell>
          <cell r="D27" t="str">
            <v>Nữ</v>
          </cell>
          <cell r="E27" t="str">
            <v>02/10/2000</v>
          </cell>
          <cell r="F27" t="str">
            <v>MA</v>
          </cell>
          <cell r="G27" t="str">
            <v>Lễ phục tốt nghiệp 2022</v>
          </cell>
          <cell r="H27" t="str">
            <v>BL13045</v>
          </cell>
          <cell r="I27">
            <v>810000</v>
          </cell>
          <cell r="J27" t="str">
            <v>19/11/2022</v>
          </cell>
          <cell r="K27">
            <v>600000</v>
          </cell>
          <cell r="L27" t="str">
            <v>16/12/2022</v>
          </cell>
          <cell r="M27" t="str">
            <v>x</v>
          </cell>
          <cell r="N27" t="str">
            <v>x</v>
          </cell>
        </row>
        <row r="28">
          <cell r="B28" t="str">
            <v>MAMAIU18031</v>
          </cell>
          <cell r="C28" t="str">
            <v>Nguyễn Trần Duy Tân</v>
          </cell>
          <cell r="D28" t="str">
            <v>Nam</v>
          </cell>
          <cell r="E28" t="str">
            <v>17/12/2000</v>
          </cell>
          <cell r="F28" t="str">
            <v>MA</v>
          </cell>
          <cell r="G28" t="str">
            <v>Lễ phục tốt nghiệp 2022</v>
          </cell>
          <cell r="H28" t="str">
            <v>BL12846</v>
          </cell>
          <cell r="I28">
            <v>810000</v>
          </cell>
          <cell r="J28" t="str">
            <v>18/11/2022</v>
          </cell>
          <cell r="K28">
            <v>600000</v>
          </cell>
          <cell r="L28" t="str">
            <v>16/12/2022</v>
          </cell>
          <cell r="M28" t="str">
            <v>X</v>
          </cell>
          <cell r="N28" t="str">
            <v>x</v>
          </cell>
        </row>
        <row r="29">
          <cell r="B29" t="str">
            <v>MAMAIU18041</v>
          </cell>
          <cell r="C29" t="str">
            <v>Nguyễn Minh Trang</v>
          </cell>
          <cell r="D29" t="str">
            <v>Nữ</v>
          </cell>
          <cell r="E29" t="str">
            <v>04/06/2000</v>
          </cell>
          <cell r="F29" t="str">
            <v>MA</v>
          </cell>
          <cell r="G29" t="str">
            <v>Lễ phục tốt nghiệp 2022</v>
          </cell>
          <cell r="H29" t="str">
            <v>BL13183</v>
          </cell>
          <cell r="I29">
            <v>810000</v>
          </cell>
          <cell r="J29" t="str">
            <v>22/11/2022</v>
          </cell>
          <cell r="K29">
            <v>600000</v>
          </cell>
          <cell r="L29" t="str">
            <v>16/12/2022</v>
          </cell>
          <cell r="M29" t="str">
            <v>X</v>
          </cell>
          <cell r="N29" t="str">
            <v>X</v>
          </cell>
        </row>
        <row r="30">
          <cell r="B30" t="str">
            <v>MAMAIU18044</v>
          </cell>
          <cell r="C30" t="str">
            <v>Huỳnh Tấn Vũ</v>
          </cell>
          <cell r="D30" t="str">
            <v>Nam</v>
          </cell>
          <cell r="E30" t="str">
            <v>10/10/2000</v>
          </cell>
          <cell r="F30" t="str">
            <v>MA</v>
          </cell>
          <cell r="G30" t="str">
            <v>#N/A</v>
          </cell>
          <cell r="H30" t="str">
            <v>#N/A</v>
          </cell>
          <cell r="I30" t="str">
            <v>#N/A</v>
          </cell>
          <cell r="J30" t="str">
            <v>#N/A</v>
          </cell>
          <cell r="K30">
            <v>0</v>
          </cell>
          <cell r="L30">
            <v>0</v>
          </cell>
        </row>
        <row r="31">
          <cell r="B31" t="str">
            <v>MAMAIU18054</v>
          </cell>
          <cell r="C31" t="str">
            <v>Nguyễn Hưng Quang Khải</v>
          </cell>
          <cell r="D31" t="str">
            <v>Nam</v>
          </cell>
          <cell r="E31" t="str">
            <v>06/12/2000</v>
          </cell>
          <cell r="F31" t="str">
            <v>MA</v>
          </cell>
          <cell r="G31" t="str">
            <v>Lễ phục tốt nghiệp 2022</v>
          </cell>
          <cell r="H31" t="str">
            <v>BL12591</v>
          </cell>
          <cell r="I31">
            <v>810000</v>
          </cell>
          <cell r="J31" t="str">
            <v>18/11/2022</v>
          </cell>
          <cell r="K31">
            <v>0</v>
          </cell>
          <cell r="L31" t="str">
            <v>16/12/2022</v>
          </cell>
          <cell r="M31" t="str">
            <v>x</v>
          </cell>
          <cell r="N31" t="str">
            <v>x</v>
          </cell>
        </row>
        <row r="32">
          <cell r="B32" t="str">
            <v>MAMAIU18058</v>
          </cell>
          <cell r="C32" t="str">
            <v>Nguyễn Thị Thanh Sang</v>
          </cell>
          <cell r="D32" t="str">
            <v>Nữ</v>
          </cell>
          <cell r="E32" t="str">
            <v>07/02/2000</v>
          </cell>
          <cell r="F32" t="str">
            <v>MA</v>
          </cell>
          <cell r="G32" t="str">
            <v>Lễ phục tốt nghiệp 2022</v>
          </cell>
          <cell r="H32" t="str">
            <v>BL13128</v>
          </cell>
          <cell r="I32">
            <v>810000</v>
          </cell>
          <cell r="J32" t="str">
            <v>21/11/2022</v>
          </cell>
          <cell r="K32">
            <v>600000</v>
          </cell>
          <cell r="L32" t="str">
            <v>16/12/2022</v>
          </cell>
          <cell r="M32" t="str">
            <v>X</v>
          </cell>
          <cell r="N32" t="str">
            <v>x</v>
          </cell>
        </row>
      </sheetData>
      <sheetData sheetId="12">
        <row r="8">
          <cell r="B8" t="str">
            <v>BEBEIU14050</v>
          </cell>
          <cell r="C8" t="str">
            <v>Nguyễn Trường Linh</v>
          </cell>
          <cell r="D8" t="str">
            <v>Nam</v>
          </cell>
          <cell r="E8" t="str">
            <v>25/11/1996</v>
          </cell>
          <cell r="F8" t="str">
            <v>BE</v>
          </cell>
          <cell r="G8" t="str">
            <v>#N/A</v>
          </cell>
          <cell r="H8" t="str">
            <v>#N/A</v>
          </cell>
          <cell r="I8" t="str">
            <v>#N/A</v>
          </cell>
          <cell r="J8" t="str">
            <v>#N/A</v>
          </cell>
          <cell r="K8">
            <v>0</v>
          </cell>
          <cell r="L8">
            <v>0</v>
          </cell>
        </row>
        <row r="9">
          <cell r="B9" t="str">
            <v>BEBEIU14125</v>
          </cell>
          <cell r="C9" t="str">
            <v>Hudaybergenov Ramazan</v>
          </cell>
          <cell r="D9" t="str">
            <v>Nam</v>
          </cell>
          <cell r="E9" t="str">
            <v>22/01/1996</v>
          </cell>
          <cell r="F9" t="str">
            <v>BE</v>
          </cell>
          <cell r="G9" t="str">
            <v>#N/A</v>
          </cell>
          <cell r="H9" t="str">
            <v>#N/A</v>
          </cell>
          <cell r="I9" t="str">
            <v>#N/A</v>
          </cell>
          <cell r="J9" t="str">
            <v>#N/A</v>
          </cell>
          <cell r="K9">
            <v>0</v>
          </cell>
          <cell r="L9">
            <v>0</v>
          </cell>
        </row>
        <row r="10">
          <cell r="B10" t="str">
            <v>BEBEIU15020</v>
          </cell>
          <cell r="C10" t="str">
            <v>Lưu Thị Huyền Trang</v>
          </cell>
          <cell r="D10" t="str">
            <v>Nữ</v>
          </cell>
          <cell r="E10" t="str">
            <v>18/04/1997</v>
          </cell>
          <cell r="F10" t="str">
            <v>BE</v>
          </cell>
          <cell r="G10" t="str">
            <v>Lễ phục tốt nghiệp 2022</v>
          </cell>
          <cell r="H10" t="str">
            <v>BL13141</v>
          </cell>
          <cell r="I10">
            <v>810000</v>
          </cell>
          <cell r="J10" t="str">
            <v>21/11/2022</v>
          </cell>
          <cell r="K10">
            <v>600000</v>
          </cell>
          <cell r="L10" t="str">
            <v>16/12/2022</v>
          </cell>
          <cell r="M10" t="str">
            <v>x</v>
          </cell>
          <cell r="N10" t="str">
            <v>x</v>
          </cell>
        </row>
        <row r="11">
          <cell r="B11" t="str">
            <v>BEBEIU15045</v>
          </cell>
          <cell r="C11" t="str">
            <v>Phạm Trà My</v>
          </cell>
          <cell r="D11" t="str">
            <v>Nữ</v>
          </cell>
          <cell r="E11" t="str">
            <v>07/04/1997</v>
          </cell>
          <cell r="F11" t="str">
            <v>BE</v>
          </cell>
          <cell r="G11" t="str">
            <v>Lễ phục tốt nghiệp 2022</v>
          </cell>
          <cell r="H11" t="str">
            <v>BL12978</v>
          </cell>
          <cell r="I11">
            <v>810000</v>
          </cell>
          <cell r="J11" t="str">
            <v>19/11/2022</v>
          </cell>
          <cell r="K11">
            <v>600000</v>
          </cell>
          <cell r="L11" t="str">
            <v>16/12/2022</v>
          </cell>
          <cell r="M11" t="str">
            <v>x</v>
          </cell>
          <cell r="N11" t="str">
            <v>x</v>
          </cell>
        </row>
        <row r="12">
          <cell r="B12" t="str">
            <v>BEBEIU15064</v>
          </cell>
          <cell r="C12" t="str">
            <v>Trương Thị Thúy Duy</v>
          </cell>
          <cell r="D12" t="str">
            <v>Nữ</v>
          </cell>
          <cell r="E12" t="str">
            <v>25/09/1997</v>
          </cell>
          <cell r="F12" t="str">
            <v>BE</v>
          </cell>
          <cell r="G12" t="str">
            <v>Lễ phục tốt nghiệp 2022</v>
          </cell>
          <cell r="H12" t="str">
            <v>BL13139</v>
          </cell>
          <cell r="I12">
            <v>810000</v>
          </cell>
          <cell r="J12" t="str">
            <v>21/11/2022</v>
          </cell>
          <cell r="K12">
            <v>600000</v>
          </cell>
          <cell r="L12" t="str">
            <v>chưa có tk</v>
          </cell>
          <cell r="M12" t="str">
            <v>x</v>
          </cell>
          <cell r="N12" t="str">
            <v>x</v>
          </cell>
        </row>
        <row r="13">
          <cell r="B13" t="str">
            <v>BEBEIU16007</v>
          </cell>
          <cell r="C13" t="str">
            <v>Trương Tấn Sang</v>
          </cell>
          <cell r="D13" t="str">
            <v>Nam</v>
          </cell>
          <cell r="E13" t="str">
            <v>07/11/1998</v>
          </cell>
          <cell r="F13" t="str">
            <v>BE</v>
          </cell>
          <cell r="G13" t="str">
            <v>Lễ phục tốt nghiệp 2022</v>
          </cell>
          <cell r="H13" t="str">
            <v>BL12216</v>
          </cell>
          <cell r="I13">
            <v>810000</v>
          </cell>
          <cell r="J13" t="str">
            <v>15/11/2022</v>
          </cell>
          <cell r="K13">
            <v>600000</v>
          </cell>
          <cell r="L13" t="str">
            <v>16/12/2022</v>
          </cell>
          <cell r="M13" t="str">
            <v>x</v>
          </cell>
          <cell r="N13" t="str">
            <v>x</v>
          </cell>
        </row>
        <row r="14">
          <cell r="B14" t="str">
            <v>BEBEIU16024</v>
          </cell>
          <cell r="C14" t="str">
            <v>Lê Quang Phúc</v>
          </cell>
          <cell r="D14" t="str">
            <v>Nam</v>
          </cell>
          <cell r="E14" t="str">
            <v>05/04/1998</v>
          </cell>
          <cell r="F14" t="str">
            <v>BE</v>
          </cell>
          <cell r="G14" t="str">
            <v>Lễ phục tốt nghiệp 2022</v>
          </cell>
          <cell r="H14" t="str">
            <v>BL12730</v>
          </cell>
          <cell r="I14">
            <v>1100000</v>
          </cell>
          <cell r="J14" t="str">
            <v>18/11/2022</v>
          </cell>
          <cell r="K14">
            <v>590000</v>
          </cell>
          <cell r="L14" t="str">
            <v>16/12/2022</v>
          </cell>
          <cell r="M14" t="str">
            <v>x</v>
          </cell>
          <cell r="N14" t="str">
            <v>x</v>
          </cell>
        </row>
        <row r="15">
          <cell r="B15" t="str">
            <v>BEBEIU16046</v>
          </cell>
          <cell r="C15" t="str">
            <v>Mai Lê Huy</v>
          </cell>
          <cell r="D15" t="str">
            <v>Nam</v>
          </cell>
          <cell r="E15" t="str">
            <v>24/04/1998</v>
          </cell>
          <cell r="F15" t="str">
            <v>BE</v>
          </cell>
          <cell r="G15" t="str">
            <v>Lễ phục tốt nghiệp 2022</v>
          </cell>
          <cell r="H15" t="str">
            <v>BL13107</v>
          </cell>
          <cell r="I15">
            <v>810000</v>
          </cell>
          <cell r="J15" t="str">
            <v>21/11/2022</v>
          </cell>
          <cell r="K15">
            <v>600000</v>
          </cell>
          <cell r="L15" t="str">
            <v>16/12/2022</v>
          </cell>
          <cell r="M15" t="str">
            <v>x</v>
          </cell>
          <cell r="N15" t="str">
            <v>x</v>
          </cell>
        </row>
        <row r="16">
          <cell r="B16" t="str">
            <v>BEBEIU16053</v>
          </cell>
          <cell r="C16" t="str">
            <v>Nguyễn Duy Thắng</v>
          </cell>
          <cell r="D16" t="str">
            <v>Nam</v>
          </cell>
          <cell r="E16" t="str">
            <v>28/10/1998</v>
          </cell>
          <cell r="F16" t="str">
            <v>BE</v>
          </cell>
          <cell r="G16" t="str">
            <v>Lễ phục tốt nghiệp 2022</v>
          </cell>
          <cell r="H16" t="str">
            <v>BL12323</v>
          </cell>
          <cell r="I16">
            <v>810000</v>
          </cell>
          <cell r="J16" t="str">
            <v>16/11/2022</v>
          </cell>
          <cell r="K16">
            <v>600000</v>
          </cell>
          <cell r="L16" t="str">
            <v>16/12/2022</v>
          </cell>
          <cell r="M16" t="str">
            <v>x</v>
          </cell>
          <cell r="N16" t="str">
            <v>x</v>
          </cell>
        </row>
        <row r="17">
          <cell r="B17" t="str">
            <v>BEBEIU16054</v>
          </cell>
          <cell r="C17" t="str">
            <v>Nguyễn Ngô Sơn Toại</v>
          </cell>
          <cell r="D17" t="str">
            <v>Nam</v>
          </cell>
          <cell r="E17" t="str">
            <v>17/04/1998</v>
          </cell>
          <cell r="F17" t="str">
            <v>BE</v>
          </cell>
          <cell r="G17" t="str">
            <v>Lễ phục tốt nghiệp 2022</v>
          </cell>
          <cell r="H17" t="str">
            <v>BL13147</v>
          </cell>
          <cell r="I17">
            <v>810000</v>
          </cell>
          <cell r="J17" t="str">
            <v>21/11/2022</v>
          </cell>
          <cell r="K17">
            <v>600000</v>
          </cell>
          <cell r="L17" t="str">
            <v>16/12/2022</v>
          </cell>
          <cell r="M17" t="str">
            <v>x</v>
          </cell>
          <cell r="N17" t="str">
            <v>x</v>
          </cell>
        </row>
        <row r="18">
          <cell r="B18" t="str">
            <v>BEBEIU16063</v>
          </cell>
          <cell r="C18" t="str">
            <v>Trần Thị An</v>
          </cell>
          <cell r="D18" t="str">
            <v>Nữ</v>
          </cell>
          <cell r="E18" t="str">
            <v>01/07/1998</v>
          </cell>
          <cell r="F18" t="str">
            <v>BE</v>
          </cell>
          <cell r="G18" t="str">
            <v>Lễ phục tốt nghiệp 2022</v>
          </cell>
          <cell r="H18" t="str">
            <v>BL13013</v>
          </cell>
          <cell r="I18">
            <v>810000</v>
          </cell>
          <cell r="J18" t="str">
            <v>19/11/2022</v>
          </cell>
          <cell r="K18">
            <v>600000</v>
          </cell>
          <cell r="L18" t="str">
            <v>16/12/2022</v>
          </cell>
          <cell r="M18" t="str">
            <v>x</v>
          </cell>
          <cell r="N18" t="str">
            <v>x</v>
          </cell>
        </row>
        <row r="19">
          <cell r="B19" t="str">
            <v>BEBEIU16070</v>
          </cell>
          <cell r="C19" t="str">
            <v>Nguyễn Trọng Hải</v>
          </cell>
          <cell r="D19" t="str">
            <v>Nam</v>
          </cell>
          <cell r="E19" t="str">
            <v>31/12/1998</v>
          </cell>
          <cell r="F19" t="str">
            <v>BE</v>
          </cell>
          <cell r="G19" t="str">
            <v>Lễ phục tốt nghiệp 2022</v>
          </cell>
          <cell r="H19" t="str">
            <v>BL13119</v>
          </cell>
          <cell r="I19">
            <v>810000</v>
          </cell>
          <cell r="J19" t="str">
            <v>21/11/2022</v>
          </cell>
          <cell r="K19">
            <v>600000</v>
          </cell>
          <cell r="L19" t="str">
            <v>16/12/2022</v>
          </cell>
          <cell r="M19" t="str">
            <v>x</v>
          </cell>
          <cell r="N19" t="str">
            <v>x</v>
          </cell>
        </row>
        <row r="20">
          <cell r="B20" t="str">
            <v>BEBEIU16074</v>
          </cell>
          <cell r="C20" t="str">
            <v>Bùi Thị Xuân Hòa</v>
          </cell>
          <cell r="D20" t="str">
            <v>Nữ</v>
          </cell>
          <cell r="E20" t="str">
            <v>20/08/1998</v>
          </cell>
          <cell r="F20" t="str">
            <v>BE</v>
          </cell>
          <cell r="G20" t="str">
            <v>Lễ phục tốt nghiệp 2022</v>
          </cell>
          <cell r="H20" t="str">
            <v>BL12758</v>
          </cell>
          <cell r="I20">
            <v>810000</v>
          </cell>
          <cell r="J20" t="str">
            <v>18/11/2022</v>
          </cell>
          <cell r="K20">
            <v>600000</v>
          </cell>
          <cell r="L20" t="str">
            <v>16/12/2022</v>
          </cell>
          <cell r="M20" t="str">
            <v>x</v>
          </cell>
          <cell r="N20" t="str">
            <v>x</v>
          </cell>
        </row>
        <row r="21">
          <cell r="B21" t="str">
            <v>BEBEIU16107</v>
          </cell>
          <cell r="C21" t="str">
            <v>Lê Ngọc Trâm</v>
          </cell>
          <cell r="D21" t="str">
            <v>Nữ</v>
          </cell>
          <cell r="E21" t="str">
            <v>03/11/1998</v>
          </cell>
          <cell r="F21" t="str">
            <v>BE</v>
          </cell>
          <cell r="G21" t="str">
            <v>#N/A</v>
          </cell>
          <cell r="H21" t="str">
            <v>#N/A</v>
          </cell>
          <cell r="I21" t="str">
            <v>#N/A</v>
          </cell>
          <cell r="J21" t="str">
            <v>#N/A</v>
          </cell>
          <cell r="K21">
            <v>0</v>
          </cell>
          <cell r="L21">
            <v>0</v>
          </cell>
        </row>
        <row r="22">
          <cell r="B22" t="str">
            <v>BEBEIU16123</v>
          </cell>
          <cell r="C22" t="str">
            <v>Nguyễn Thị Yến Nhi</v>
          </cell>
          <cell r="D22" t="str">
            <v>Nữ</v>
          </cell>
          <cell r="E22" t="str">
            <v>09/01/1998</v>
          </cell>
          <cell r="F22" t="str">
            <v>BE</v>
          </cell>
          <cell r="G22" t="str">
            <v>#N/A</v>
          </cell>
          <cell r="H22" t="str">
            <v>#N/A</v>
          </cell>
          <cell r="I22" t="str">
            <v>#N/A</v>
          </cell>
          <cell r="J22" t="str">
            <v>#N/A</v>
          </cell>
          <cell r="K22">
            <v>0</v>
          </cell>
          <cell r="L22">
            <v>0</v>
          </cell>
        </row>
        <row r="23">
          <cell r="B23" t="str">
            <v>BEBEIU17002</v>
          </cell>
          <cell r="C23" t="str">
            <v>Nguyễn Thành Đạt</v>
          </cell>
          <cell r="D23" t="str">
            <v>Nam</v>
          </cell>
          <cell r="E23" t="str">
            <v>07/09/1999</v>
          </cell>
          <cell r="F23" t="str">
            <v>BE</v>
          </cell>
          <cell r="G23" t="str">
            <v>Lễ phục tốt nghiệp 2022</v>
          </cell>
          <cell r="H23" t="str">
            <v>BL12925</v>
          </cell>
          <cell r="I23">
            <v>1110000</v>
          </cell>
          <cell r="J23" t="str">
            <v>19/11/2022</v>
          </cell>
          <cell r="K23">
            <v>600000</v>
          </cell>
          <cell r="L23" t="str">
            <v>16/12/2022</v>
          </cell>
          <cell r="M23" t="str">
            <v>x</v>
          </cell>
          <cell r="N23" t="str">
            <v>x</v>
          </cell>
        </row>
        <row r="24">
          <cell r="B24" t="str">
            <v>BEBEIU17004</v>
          </cell>
          <cell r="C24" t="str">
            <v>Nguyễn Lâm Quang</v>
          </cell>
          <cell r="D24" t="str">
            <v>Nam</v>
          </cell>
          <cell r="E24" t="str">
            <v>12/09/1999</v>
          </cell>
          <cell r="F24" t="str">
            <v>BE</v>
          </cell>
          <cell r="G24" t="str">
            <v>Lễ phục tốt nghiệp 2022</v>
          </cell>
          <cell r="H24" t="str">
            <v>BL12608</v>
          </cell>
          <cell r="I24">
            <v>1110000</v>
          </cell>
          <cell r="J24" t="str">
            <v>18/11/2022</v>
          </cell>
          <cell r="K24">
            <v>600000</v>
          </cell>
          <cell r="L24" t="str">
            <v>16/12/2022</v>
          </cell>
          <cell r="M24" t="str">
            <v>x</v>
          </cell>
          <cell r="N24" t="str">
            <v>x</v>
          </cell>
        </row>
        <row r="25">
          <cell r="B25" t="str">
            <v>BEBEIU17007</v>
          </cell>
          <cell r="C25" t="str">
            <v>Trương Lê Quang Hiếu</v>
          </cell>
          <cell r="D25" t="str">
            <v>Nam</v>
          </cell>
          <cell r="E25" t="str">
            <v>11/11/1999</v>
          </cell>
          <cell r="F25" t="str">
            <v>BE</v>
          </cell>
          <cell r="G25" t="str">
            <v>Lễ phục tốt nghiệp 2022</v>
          </cell>
          <cell r="H25" t="str">
            <v>BL12648</v>
          </cell>
          <cell r="I25">
            <v>810000</v>
          </cell>
          <cell r="J25" t="str">
            <v>18/11/2022</v>
          </cell>
          <cell r="K25">
            <v>600000</v>
          </cell>
          <cell r="L25" t="str">
            <v>16/12/2022</v>
          </cell>
          <cell r="M25" t="str">
            <v>x</v>
          </cell>
          <cell r="N25" t="str">
            <v>x</v>
          </cell>
        </row>
        <row r="26">
          <cell r="B26" t="str">
            <v>BEBEIU17008</v>
          </cell>
          <cell r="C26" t="str">
            <v>Võ Quang Trấn</v>
          </cell>
          <cell r="D26" t="str">
            <v>Nam</v>
          </cell>
          <cell r="E26" t="str">
            <v>28/10/1999</v>
          </cell>
          <cell r="F26" t="str">
            <v>BE</v>
          </cell>
          <cell r="G26" t="str">
            <v>Lễ phục tốt nghiệp 2022</v>
          </cell>
          <cell r="H26" t="str">
            <v>BL12992</v>
          </cell>
          <cell r="I26">
            <v>810000</v>
          </cell>
          <cell r="J26" t="str">
            <v>19/11/2022</v>
          </cell>
          <cell r="K26">
            <v>600000</v>
          </cell>
          <cell r="L26" t="str">
            <v>16/12/2022</v>
          </cell>
          <cell r="M26" t="str">
            <v>x</v>
          </cell>
          <cell r="N26" t="str">
            <v>x</v>
          </cell>
        </row>
        <row r="27">
          <cell r="B27" t="str">
            <v>BEBEIU17010</v>
          </cell>
          <cell r="C27" t="str">
            <v>Nguyễn Ngọc Yến</v>
          </cell>
          <cell r="D27" t="str">
            <v>Nữ</v>
          </cell>
          <cell r="E27" t="str">
            <v>26/09/1999</v>
          </cell>
          <cell r="F27" t="str">
            <v>BE</v>
          </cell>
          <cell r="G27" t="str">
            <v>#N/A</v>
          </cell>
          <cell r="H27" t="str">
            <v>#N/A</v>
          </cell>
          <cell r="I27" t="str">
            <v>#N/A</v>
          </cell>
          <cell r="J27" t="str">
            <v>#N/A</v>
          </cell>
          <cell r="K27">
            <v>0</v>
          </cell>
          <cell r="L27">
            <v>0</v>
          </cell>
        </row>
        <row r="28">
          <cell r="B28" t="str">
            <v>BEBEIU17013</v>
          </cell>
          <cell r="C28" t="str">
            <v>Quách Ngọc Thảo Ngân</v>
          </cell>
          <cell r="D28" t="str">
            <v>Nữ</v>
          </cell>
          <cell r="E28" t="str">
            <v>03/08/1999</v>
          </cell>
          <cell r="F28" t="str">
            <v>BE</v>
          </cell>
          <cell r="G28" t="str">
            <v>Lễ phục tốt nghiệp 2022</v>
          </cell>
          <cell r="H28" t="str">
            <v>BL12457</v>
          </cell>
          <cell r="I28">
            <v>810000</v>
          </cell>
          <cell r="J28" t="str">
            <v>17/11/2022</v>
          </cell>
          <cell r="K28">
            <v>600000</v>
          </cell>
          <cell r="L28" t="str">
            <v>16/12/2022</v>
          </cell>
          <cell r="M28" t="str">
            <v>x</v>
          </cell>
          <cell r="N28" t="str">
            <v>x</v>
          </cell>
        </row>
        <row r="29">
          <cell r="B29" t="str">
            <v>BEBEIU17015</v>
          </cell>
          <cell r="C29" t="str">
            <v>Đặng Thị Thu Khiết</v>
          </cell>
          <cell r="D29" t="str">
            <v>Nữ</v>
          </cell>
          <cell r="E29" t="str">
            <v>02/11/1999</v>
          </cell>
          <cell r="F29" t="str">
            <v>BE</v>
          </cell>
          <cell r="G29" t="str">
            <v>Lễ phục tốt nghiệp 2022</v>
          </cell>
          <cell r="H29" t="str">
            <v>BL12407</v>
          </cell>
          <cell r="I29">
            <v>1110000</v>
          </cell>
          <cell r="J29" t="str">
            <v>17/11/2022</v>
          </cell>
          <cell r="K29">
            <v>600000</v>
          </cell>
          <cell r="L29" t="str">
            <v>16/12/2022</v>
          </cell>
          <cell r="M29" t="str">
            <v>x</v>
          </cell>
          <cell r="N29" t="str">
            <v>x</v>
          </cell>
        </row>
        <row r="30">
          <cell r="B30" t="str">
            <v>BEBEIU17016</v>
          </cell>
          <cell r="C30" t="str">
            <v>Võ Minh Nhật</v>
          </cell>
          <cell r="D30" t="str">
            <v>Nam</v>
          </cell>
          <cell r="E30" t="str">
            <v>09/05/1999</v>
          </cell>
          <cell r="F30" t="str">
            <v>BE</v>
          </cell>
          <cell r="G30" t="str">
            <v>Lễ phục tốt nghiệp 2022</v>
          </cell>
          <cell r="H30" t="str">
            <v>BL12745</v>
          </cell>
          <cell r="I30">
            <v>1110000</v>
          </cell>
          <cell r="J30" t="str">
            <v>18/11/2022</v>
          </cell>
          <cell r="K30">
            <v>600000</v>
          </cell>
          <cell r="L30" t="str">
            <v>16/12/2022</v>
          </cell>
          <cell r="M30" t="str">
            <v>x</v>
          </cell>
          <cell r="N30" t="str">
            <v>x</v>
          </cell>
        </row>
        <row r="31">
          <cell r="B31" t="str">
            <v>BEBEIU17018</v>
          </cell>
          <cell r="C31" t="str">
            <v>Nguyễn Dương Tú Quỳnh</v>
          </cell>
          <cell r="D31" t="str">
            <v>Nữ</v>
          </cell>
          <cell r="E31" t="str">
            <v>18/09/1999</v>
          </cell>
          <cell r="F31" t="str">
            <v>BE</v>
          </cell>
          <cell r="G31" t="str">
            <v>Lễ phục tốt nghiệp 2022</v>
          </cell>
          <cell r="H31" t="str">
            <v>BL12900</v>
          </cell>
          <cell r="I31">
            <v>810000</v>
          </cell>
          <cell r="J31" t="str">
            <v>19/11/2022</v>
          </cell>
          <cell r="K31">
            <v>600000</v>
          </cell>
          <cell r="L31" t="str">
            <v>16/12/2022</v>
          </cell>
          <cell r="M31" t="str">
            <v>x</v>
          </cell>
          <cell r="N31" t="str">
            <v>x</v>
          </cell>
        </row>
        <row r="32">
          <cell r="B32" t="str">
            <v>BEBEIU17021</v>
          </cell>
          <cell r="C32" t="str">
            <v>Hứa Mỹ Vân</v>
          </cell>
          <cell r="D32" t="str">
            <v>Nữ</v>
          </cell>
          <cell r="E32" t="str">
            <v>01/06/1999</v>
          </cell>
          <cell r="F32" t="str">
            <v>BE</v>
          </cell>
          <cell r="G32" t="str">
            <v>Lễ phục tốt nghiệp 2022</v>
          </cell>
          <cell r="H32" t="str">
            <v>BL12803</v>
          </cell>
          <cell r="I32">
            <v>810000</v>
          </cell>
          <cell r="J32" t="str">
            <v>18/11/2022</v>
          </cell>
          <cell r="K32">
            <v>600000</v>
          </cell>
          <cell r="L32" t="str">
            <v>16/12/2022</v>
          </cell>
          <cell r="M32" t="str">
            <v>x</v>
          </cell>
          <cell r="N32" t="str">
            <v>x</v>
          </cell>
        </row>
        <row r="33">
          <cell r="B33" t="str">
            <v>BEBEIU17026</v>
          </cell>
          <cell r="C33" t="str">
            <v>Lê Hoàng Nhật Nam</v>
          </cell>
          <cell r="D33" t="str">
            <v>Nam</v>
          </cell>
          <cell r="E33" t="str">
            <v>27/06/1999</v>
          </cell>
          <cell r="F33" t="str">
            <v>BE</v>
          </cell>
          <cell r="G33" t="str">
            <v>Lễ phục tốt nghiệp 2022</v>
          </cell>
          <cell r="H33" t="str">
            <v>BL13074</v>
          </cell>
          <cell r="I33">
            <v>1110000</v>
          </cell>
          <cell r="J33" t="str">
            <v>20/11/2022</v>
          </cell>
          <cell r="K33">
            <v>600000</v>
          </cell>
          <cell r="L33" t="str">
            <v>16/12/2022</v>
          </cell>
          <cell r="M33" t="str">
            <v>x</v>
          </cell>
          <cell r="N33" t="str">
            <v>x</v>
          </cell>
        </row>
        <row r="34">
          <cell r="B34" t="str">
            <v>BEBEIU17027</v>
          </cell>
          <cell r="C34" t="str">
            <v>Phạm Mỹ Duyên</v>
          </cell>
          <cell r="D34" t="str">
            <v>Nữ</v>
          </cell>
          <cell r="E34" t="str">
            <v>30/08/1999</v>
          </cell>
          <cell r="F34" t="str">
            <v>BE</v>
          </cell>
          <cell r="G34" t="str">
            <v>Lễ phục tốt nghiệp 2022</v>
          </cell>
          <cell r="H34" t="str">
            <v>BL12651</v>
          </cell>
          <cell r="I34">
            <v>810000</v>
          </cell>
          <cell r="J34" t="str">
            <v>18/11/2022</v>
          </cell>
          <cell r="K34">
            <v>600000</v>
          </cell>
          <cell r="L34" t="str">
            <v>16/12/2022</v>
          </cell>
          <cell r="M34" t="str">
            <v>x</v>
          </cell>
          <cell r="N34" t="str">
            <v>x</v>
          </cell>
        </row>
        <row r="35">
          <cell r="B35" t="str">
            <v>BEBEIU17034</v>
          </cell>
          <cell r="C35" t="str">
            <v>Nguyễn Thái Phương Thảo</v>
          </cell>
          <cell r="D35" t="str">
            <v>Nữ</v>
          </cell>
          <cell r="E35" t="str">
            <v>23/03/1999</v>
          </cell>
          <cell r="F35" t="str">
            <v>BE</v>
          </cell>
          <cell r="G35" t="str">
            <v>Lễ phục tốt nghiệp 2022</v>
          </cell>
          <cell r="H35" t="str">
            <v>BL12654</v>
          </cell>
          <cell r="I35">
            <v>810000</v>
          </cell>
          <cell r="J35" t="str">
            <v>18/11/2022</v>
          </cell>
          <cell r="K35">
            <v>600000</v>
          </cell>
          <cell r="L35" t="str">
            <v>16/12/2022</v>
          </cell>
          <cell r="M35" t="str">
            <v>x</v>
          </cell>
          <cell r="N35" t="str">
            <v>x</v>
          </cell>
        </row>
        <row r="36">
          <cell r="B36" t="str">
            <v>BEBEIU17035</v>
          </cell>
          <cell r="C36" t="str">
            <v>Nguyễn Phương Thanh</v>
          </cell>
          <cell r="D36" t="str">
            <v>Nữ</v>
          </cell>
          <cell r="E36" t="str">
            <v>09/03/1999</v>
          </cell>
          <cell r="F36" t="str">
            <v>BE</v>
          </cell>
          <cell r="G36" t="str">
            <v>Lễ phục tốt nghiệp 2022</v>
          </cell>
          <cell r="H36" t="str">
            <v>BL12484</v>
          </cell>
          <cell r="I36">
            <v>810000</v>
          </cell>
          <cell r="J36" t="str">
            <v>17/11/2022</v>
          </cell>
          <cell r="K36">
            <v>600000</v>
          </cell>
          <cell r="L36" t="str">
            <v>16/12/2022</v>
          </cell>
          <cell r="M36" t="str">
            <v>x</v>
          </cell>
          <cell r="N36" t="str">
            <v>x</v>
          </cell>
        </row>
        <row r="37">
          <cell r="B37" t="str">
            <v>BEBEIU17037</v>
          </cell>
          <cell r="C37" t="str">
            <v>Ân Hoàng Minh Anh</v>
          </cell>
          <cell r="D37" t="str">
            <v>Nữ</v>
          </cell>
          <cell r="E37" t="str">
            <v>31/10/1999</v>
          </cell>
          <cell r="F37" t="str">
            <v>BE</v>
          </cell>
          <cell r="G37" t="str">
            <v>Lễ phục tốt nghiệp 2022</v>
          </cell>
          <cell r="H37" t="str">
            <v>BL12555</v>
          </cell>
          <cell r="I37">
            <v>810000</v>
          </cell>
          <cell r="J37" t="str">
            <v>18/11/2022</v>
          </cell>
          <cell r="K37">
            <v>600000</v>
          </cell>
          <cell r="L37" t="str">
            <v>16/12/2022</v>
          </cell>
          <cell r="M37" t="str">
            <v>x</v>
          </cell>
          <cell r="N37" t="str">
            <v>x</v>
          </cell>
        </row>
        <row r="38">
          <cell r="B38" t="str">
            <v>BEBEIU17043</v>
          </cell>
          <cell r="C38" t="str">
            <v>Lê Phúc Hoàng Anh</v>
          </cell>
          <cell r="D38" t="str">
            <v>Nữ</v>
          </cell>
          <cell r="E38" t="str">
            <v>28/08/1999</v>
          </cell>
          <cell r="F38" t="str">
            <v>BE</v>
          </cell>
          <cell r="G38" t="str">
            <v>Lễ phục tốt nghiệp 2022</v>
          </cell>
          <cell r="H38" t="str">
            <v>BL12602</v>
          </cell>
          <cell r="I38">
            <v>1110000</v>
          </cell>
          <cell r="J38" t="str">
            <v>18/11/2022</v>
          </cell>
          <cell r="K38">
            <v>600000</v>
          </cell>
          <cell r="L38" t="str">
            <v>16/12/2022</v>
          </cell>
          <cell r="M38" t="str">
            <v>x</v>
          </cell>
          <cell r="N38" t="str">
            <v>x</v>
          </cell>
        </row>
        <row r="39">
          <cell r="B39" t="str">
            <v>BEBEIU17044</v>
          </cell>
          <cell r="C39" t="str">
            <v>Tất Thục Ân</v>
          </cell>
          <cell r="D39" t="str">
            <v>Nữ</v>
          </cell>
          <cell r="E39" t="str">
            <v>04/06/1999</v>
          </cell>
          <cell r="F39" t="str">
            <v>BE</v>
          </cell>
          <cell r="G39" t="str">
            <v>Lễ phục tốt nghiệp 2022</v>
          </cell>
          <cell r="H39" t="str">
            <v>BL12610</v>
          </cell>
          <cell r="I39">
            <v>810000</v>
          </cell>
          <cell r="J39" t="str">
            <v>18/11/2022</v>
          </cell>
          <cell r="K39">
            <v>600000</v>
          </cell>
          <cell r="L39" t="str">
            <v>16/12/2022</v>
          </cell>
          <cell r="M39" t="str">
            <v>x</v>
          </cell>
          <cell r="N39" t="str">
            <v>x</v>
          </cell>
        </row>
        <row r="40">
          <cell r="B40" t="str">
            <v>BEBEIU17047</v>
          </cell>
          <cell r="C40" t="str">
            <v>Lê Thị Hồng Ngân</v>
          </cell>
          <cell r="D40" t="str">
            <v>Nữ</v>
          </cell>
          <cell r="E40" t="str">
            <v>07/08/1999</v>
          </cell>
          <cell r="F40" t="str">
            <v>BE</v>
          </cell>
          <cell r="G40" t="str">
            <v>Lễ phục tốt nghiệp 2022</v>
          </cell>
          <cell r="H40" t="str">
            <v>BL12808</v>
          </cell>
          <cell r="I40">
            <v>810000</v>
          </cell>
          <cell r="J40" t="str">
            <v>18/11/2022</v>
          </cell>
          <cell r="K40">
            <v>600000</v>
          </cell>
          <cell r="L40" t="str">
            <v>16/12/2022</v>
          </cell>
          <cell r="M40" t="str">
            <v>x</v>
          </cell>
          <cell r="N40" t="str">
            <v>x</v>
          </cell>
        </row>
        <row r="41">
          <cell r="B41" t="str">
            <v>BEBEIU17048</v>
          </cell>
          <cell r="C41" t="str">
            <v>Hoàng Anh Đức</v>
          </cell>
          <cell r="D41" t="str">
            <v>Nam</v>
          </cell>
          <cell r="E41" t="str">
            <v>07/11/1999</v>
          </cell>
          <cell r="F41" t="str">
            <v>BE</v>
          </cell>
          <cell r="G41" t="str">
            <v>Lễ phục tốt nghiệp 2022</v>
          </cell>
          <cell r="H41" t="str">
            <v>BL13023</v>
          </cell>
          <cell r="I41">
            <v>810000</v>
          </cell>
          <cell r="J41" t="str">
            <v>19/11/2022</v>
          </cell>
          <cell r="K41">
            <v>600000</v>
          </cell>
          <cell r="L41" t="str">
            <v>16/12/2022</v>
          </cell>
          <cell r="M41" t="str">
            <v>x</v>
          </cell>
          <cell r="N41" t="str">
            <v>x</v>
          </cell>
        </row>
        <row r="42">
          <cell r="B42" t="str">
            <v>BEBEIU17052</v>
          </cell>
          <cell r="C42" t="str">
            <v>Nguyễn Phương Khanh</v>
          </cell>
          <cell r="D42" t="str">
            <v>Nữ</v>
          </cell>
          <cell r="E42" t="str">
            <v>05/11/1999</v>
          </cell>
          <cell r="F42" t="str">
            <v>BE</v>
          </cell>
          <cell r="G42" t="str">
            <v>Lễ phục tốt nghiệp 2022</v>
          </cell>
          <cell r="H42" t="str">
            <v>BL13051</v>
          </cell>
          <cell r="I42">
            <v>810000</v>
          </cell>
          <cell r="J42" t="str">
            <v>20/11/2022</v>
          </cell>
          <cell r="K42">
            <v>600000</v>
          </cell>
          <cell r="L42" t="str">
            <v>16/12/2022</v>
          </cell>
          <cell r="M42" t="str">
            <v>x</v>
          </cell>
          <cell r="N42" t="str">
            <v>x</v>
          </cell>
        </row>
        <row r="43">
          <cell r="B43" t="str">
            <v>BEBEIU17056</v>
          </cell>
          <cell r="C43" t="str">
            <v>Nguyễn Đắc Cần</v>
          </cell>
          <cell r="D43" t="str">
            <v>Nam</v>
          </cell>
          <cell r="E43" t="str">
            <v>12/07/1999</v>
          </cell>
          <cell r="F43" t="str">
            <v>BE</v>
          </cell>
          <cell r="G43" t="str">
            <v>#N/A</v>
          </cell>
          <cell r="H43" t="str">
            <v>#N/A</v>
          </cell>
          <cell r="I43" t="str">
            <v>#N/A</v>
          </cell>
          <cell r="J43" t="str">
            <v>#N/A</v>
          </cell>
          <cell r="K43">
            <v>0</v>
          </cell>
          <cell r="L43">
            <v>0</v>
          </cell>
        </row>
        <row r="44">
          <cell r="B44" t="str">
            <v>BEBEIU17058</v>
          </cell>
          <cell r="C44" t="str">
            <v>Lê Trung Hải</v>
          </cell>
          <cell r="D44" t="str">
            <v>Nam</v>
          </cell>
          <cell r="E44" t="str">
            <v>18/04/1998</v>
          </cell>
          <cell r="F44" t="str">
            <v>BE</v>
          </cell>
          <cell r="G44" t="str">
            <v>Lễ phục tốt nghiệp 2022</v>
          </cell>
          <cell r="H44" t="str">
            <v>BL12383</v>
          </cell>
          <cell r="I44">
            <v>810000</v>
          </cell>
          <cell r="J44" t="str">
            <v>17/11/2022</v>
          </cell>
          <cell r="K44">
            <v>600000</v>
          </cell>
          <cell r="L44" t="str">
            <v>16/12/2022</v>
          </cell>
          <cell r="M44" t="str">
            <v>x</v>
          </cell>
          <cell r="N44" t="str">
            <v>x</v>
          </cell>
        </row>
        <row r="45">
          <cell r="B45" t="str">
            <v>BEBEIU17059</v>
          </cell>
          <cell r="C45" t="str">
            <v>Nguyễn Thúy Vy</v>
          </cell>
          <cell r="D45" t="str">
            <v>Nữ</v>
          </cell>
          <cell r="E45" t="str">
            <v>19/08/1998</v>
          </cell>
          <cell r="F45" t="str">
            <v>BE</v>
          </cell>
          <cell r="G45" t="str">
            <v>Lễ phục tốt nghiệp 2022</v>
          </cell>
          <cell r="H45" t="str">
            <v>BL12616</v>
          </cell>
          <cell r="I45">
            <v>810000</v>
          </cell>
          <cell r="J45" t="str">
            <v>18/11/2022</v>
          </cell>
          <cell r="K45">
            <v>600000</v>
          </cell>
          <cell r="L45" t="str">
            <v>16/12/2022</v>
          </cell>
          <cell r="M45" t="str">
            <v>x</v>
          </cell>
          <cell r="N45" t="str">
            <v>x</v>
          </cell>
        </row>
        <row r="46">
          <cell r="B46" t="str">
            <v>BEBEIU17060</v>
          </cell>
          <cell r="C46" t="str">
            <v>Đào Duy Thiên</v>
          </cell>
          <cell r="D46" t="str">
            <v>Nam</v>
          </cell>
          <cell r="E46" t="str">
            <v>07/10/1999</v>
          </cell>
          <cell r="F46" t="str">
            <v>BE</v>
          </cell>
          <cell r="G46" t="str">
            <v>Lễ phục tốt nghiệp 2022</v>
          </cell>
          <cell r="H46" t="str">
            <v>BL13055</v>
          </cell>
          <cell r="I46">
            <v>1110000</v>
          </cell>
          <cell r="J46" t="str">
            <v>20/11/2022</v>
          </cell>
          <cell r="K46">
            <v>600000</v>
          </cell>
          <cell r="L46" t="str">
            <v>16/12/2022</v>
          </cell>
          <cell r="M46" t="str">
            <v>x</v>
          </cell>
          <cell r="N46" t="str">
            <v>x</v>
          </cell>
        </row>
        <row r="47">
          <cell r="B47" t="str">
            <v>BEBEIU17061</v>
          </cell>
          <cell r="C47" t="str">
            <v>Nguyễn Ngọc Tuyền Vy</v>
          </cell>
          <cell r="D47" t="str">
            <v>Nữ</v>
          </cell>
          <cell r="E47" t="str">
            <v>02/08/1999</v>
          </cell>
          <cell r="F47" t="str">
            <v>BE</v>
          </cell>
          <cell r="G47" t="str">
            <v>Lễ phục tốt nghiệp 2022</v>
          </cell>
          <cell r="H47" t="str">
            <v>BL12470</v>
          </cell>
          <cell r="I47">
            <v>810000</v>
          </cell>
          <cell r="J47" t="str">
            <v>17/11/2022</v>
          </cell>
          <cell r="K47">
            <v>600000</v>
          </cell>
          <cell r="L47" t="str">
            <v>16/12/2022</v>
          </cell>
          <cell r="M47" t="str">
            <v>x</v>
          </cell>
          <cell r="N47" t="str">
            <v>x</v>
          </cell>
        </row>
        <row r="48">
          <cell r="B48" t="str">
            <v>BEBEIU17062</v>
          </cell>
          <cell r="C48" t="str">
            <v>Phạm Hồng Anh</v>
          </cell>
          <cell r="D48" t="str">
            <v>Nữ</v>
          </cell>
          <cell r="E48" t="str">
            <v>02/04/1999</v>
          </cell>
          <cell r="F48" t="str">
            <v>BE</v>
          </cell>
          <cell r="G48" t="str">
            <v>Lễ phục tốt nghiệp 2022</v>
          </cell>
          <cell r="H48" t="str">
            <v>BL12640</v>
          </cell>
          <cell r="I48">
            <v>810000</v>
          </cell>
          <cell r="J48" t="str">
            <v>18/11/2022</v>
          </cell>
          <cell r="K48">
            <v>600000</v>
          </cell>
          <cell r="L48" t="str">
            <v>16/12/2022</v>
          </cell>
          <cell r="M48" t="str">
            <v>x</v>
          </cell>
          <cell r="N48" t="str">
            <v>x</v>
          </cell>
        </row>
        <row r="49">
          <cell r="B49" t="str">
            <v>BEBEIU17065</v>
          </cell>
          <cell r="C49" t="str">
            <v>Vũ Lê Ngọc Huyền</v>
          </cell>
          <cell r="D49" t="str">
            <v>Nữ</v>
          </cell>
          <cell r="E49" t="str">
            <v>22/12/1999</v>
          </cell>
          <cell r="F49" t="str">
            <v>BE</v>
          </cell>
          <cell r="G49" t="str">
            <v>Lễ phục tốt nghiệp 2022</v>
          </cell>
          <cell r="H49" t="str">
            <v>BL12244</v>
          </cell>
          <cell r="I49">
            <v>810000</v>
          </cell>
          <cell r="J49" t="str">
            <v>16/11/2022</v>
          </cell>
          <cell r="K49">
            <v>600000</v>
          </cell>
          <cell r="L49" t="str">
            <v>16/12/2022</v>
          </cell>
          <cell r="M49" t="str">
            <v>x</v>
          </cell>
          <cell r="N49" t="str">
            <v>x</v>
          </cell>
        </row>
        <row r="50">
          <cell r="B50" t="str">
            <v>BEBEIU17066</v>
          </cell>
          <cell r="C50" t="str">
            <v>Nguyễn Thành Hiếu</v>
          </cell>
          <cell r="D50" t="str">
            <v>Nam</v>
          </cell>
          <cell r="E50" t="str">
            <v>01/01/1999</v>
          </cell>
          <cell r="F50" t="str">
            <v>BE</v>
          </cell>
          <cell r="G50" t="str">
            <v>Lễ phục tốt nghiệp 2022</v>
          </cell>
          <cell r="H50" t="str">
            <v>BL12740</v>
          </cell>
          <cell r="I50">
            <v>810000</v>
          </cell>
          <cell r="J50" t="str">
            <v>18/11/2022</v>
          </cell>
          <cell r="K50">
            <v>600000</v>
          </cell>
          <cell r="L50" t="str">
            <v>chưa có tk</v>
          </cell>
          <cell r="M50" t="str">
            <v>x</v>
          </cell>
          <cell r="N50" t="str">
            <v>x</v>
          </cell>
        </row>
        <row r="51">
          <cell r="B51" t="str">
            <v>BEBEIU17070</v>
          </cell>
          <cell r="C51" t="str">
            <v>Tăng Lê Quang Minh</v>
          </cell>
          <cell r="D51" t="str">
            <v>Nam</v>
          </cell>
          <cell r="E51" t="str">
            <v>08/11/1999</v>
          </cell>
          <cell r="F51" t="str">
            <v>BE</v>
          </cell>
          <cell r="G51" t="str">
            <v>Lễ phục tốt nghiệp 2022</v>
          </cell>
          <cell r="H51" t="str">
            <v>BL12446</v>
          </cell>
          <cell r="I51">
            <v>810000</v>
          </cell>
          <cell r="J51" t="str">
            <v>17/11/2022</v>
          </cell>
          <cell r="K51">
            <v>600000</v>
          </cell>
          <cell r="L51" t="str">
            <v>16/12/2022</v>
          </cell>
          <cell r="M51" t="str">
            <v>x</v>
          </cell>
          <cell r="N51" t="str">
            <v>x</v>
          </cell>
        </row>
        <row r="52">
          <cell r="B52" t="str">
            <v>BEBEIU17074</v>
          </cell>
          <cell r="C52" t="str">
            <v>Đinh Nguyễn Thúy Vy</v>
          </cell>
          <cell r="D52" t="str">
            <v>Nữ</v>
          </cell>
          <cell r="E52" t="str">
            <v>16/12/1999</v>
          </cell>
          <cell r="F52" t="str">
            <v>BE</v>
          </cell>
          <cell r="G52" t="str">
            <v>Lễ phục tốt nghiệp 2022</v>
          </cell>
          <cell r="H52" t="str">
            <v>BL12589</v>
          </cell>
          <cell r="I52">
            <v>810000</v>
          </cell>
          <cell r="J52" t="str">
            <v>18/11/2022</v>
          </cell>
          <cell r="K52">
            <v>600000</v>
          </cell>
          <cell r="L52" t="str">
            <v>16/12/2022</v>
          </cell>
          <cell r="M52" t="str">
            <v>x</v>
          </cell>
          <cell r="N52" t="str">
            <v>x</v>
          </cell>
        </row>
        <row r="53">
          <cell r="B53" t="str">
            <v>BEBEIU18007</v>
          </cell>
          <cell r="C53" t="str">
            <v>Nguyễn Hoàng Lan Anh</v>
          </cell>
          <cell r="D53" t="str">
            <v>Nữ</v>
          </cell>
          <cell r="E53" t="str">
            <v>21/01/2000</v>
          </cell>
          <cell r="F53" t="str">
            <v>BE</v>
          </cell>
          <cell r="G53" t="str">
            <v>Lễ phục tốt nghiệp 2022</v>
          </cell>
          <cell r="H53" t="str">
            <v>BL12513</v>
          </cell>
          <cell r="I53">
            <v>810000</v>
          </cell>
          <cell r="J53" t="str">
            <v>17/11/2022</v>
          </cell>
          <cell r="K53">
            <v>600000</v>
          </cell>
          <cell r="L53" t="str">
            <v>16/12/2022</v>
          </cell>
          <cell r="M53" t="str">
            <v>x</v>
          </cell>
          <cell r="N53" t="str">
            <v>x</v>
          </cell>
        </row>
        <row r="54">
          <cell r="B54" t="str">
            <v>BEBEIU18045</v>
          </cell>
          <cell r="C54" t="str">
            <v>Trịnh Phan Ngọc Khánh</v>
          </cell>
          <cell r="D54" t="str">
            <v>Nữ</v>
          </cell>
          <cell r="E54" t="str">
            <v>23/09/2000</v>
          </cell>
          <cell r="F54" t="str">
            <v>BE</v>
          </cell>
          <cell r="G54" t="str">
            <v>Lễ phục tốt nghiệp 2022</v>
          </cell>
          <cell r="H54" t="str">
            <v>BL12668</v>
          </cell>
          <cell r="I54">
            <v>810000</v>
          </cell>
          <cell r="J54" t="str">
            <v>18/11/2022</v>
          </cell>
          <cell r="K54">
            <v>600000</v>
          </cell>
          <cell r="L54" t="str">
            <v>16/12/2022</v>
          </cell>
          <cell r="M54" t="str">
            <v>x</v>
          </cell>
          <cell r="N54" t="str">
            <v>x</v>
          </cell>
        </row>
        <row r="55">
          <cell r="B55" t="str">
            <v>BEBEIU18107</v>
          </cell>
          <cell r="C55" t="str">
            <v>Lê Minh Thư</v>
          </cell>
          <cell r="D55" t="str">
            <v>Nữ</v>
          </cell>
          <cell r="E55" t="str">
            <v>13/12/2000</v>
          </cell>
          <cell r="F55" t="str">
            <v>BE</v>
          </cell>
          <cell r="G55" t="str">
            <v>Lễ phục tốt nghiệp 2022</v>
          </cell>
          <cell r="H55" t="str">
            <v>BL12649</v>
          </cell>
          <cell r="I55">
            <v>810000</v>
          </cell>
          <cell r="J55" t="str">
            <v>18/11/2022</v>
          </cell>
          <cell r="K55">
            <v>600000</v>
          </cell>
          <cell r="L55" t="str">
            <v>16/12/2022</v>
          </cell>
          <cell r="M55" t="str">
            <v>x</v>
          </cell>
          <cell r="N55" t="str">
            <v>x</v>
          </cell>
        </row>
        <row r="56">
          <cell r="B56" t="str">
            <v>BEBEIU18132</v>
          </cell>
          <cell r="C56" t="str">
            <v>Huỳnh Ngọc Khánh Vy</v>
          </cell>
          <cell r="D56" t="str">
            <v>Nữ</v>
          </cell>
          <cell r="E56" t="str">
            <v>27/08/2000</v>
          </cell>
          <cell r="F56" t="str">
            <v>BE</v>
          </cell>
          <cell r="G56" t="str">
            <v>Lễ phục tốt nghiệp 2022</v>
          </cell>
          <cell r="H56" t="str">
            <v>BL12416</v>
          </cell>
          <cell r="I56">
            <v>810000</v>
          </cell>
          <cell r="J56" t="str">
            <v>17/11/2022</v>
          </cell>
          <cell r="K56">
            <v>600000</v>
          </cell>
          <cell r="L56" t="str">
            <v>16/12/2022</v>
          </cell>
          <cell r="M56" t="str">
            <v>x</v>
          </cell>
          <cell r="N56" t="str">
            <v>x</v>
          </cell>
        </row>
        <row r="57">
          <cell r="B57" t="str">
            <v>BEBEIU18157</v>
          </cell>
          <cell r="C57" t="str">
            <v>Đỗ Quốc Đạt</v>
          </cell>
          <cell r="D57" t="str">
            <v>Nam</v>
          </cell>
          <cell r="E57" t="str">
            <v>30/12/2000</v>
          </cell>
          <cell r="F57" t="str">
            <v>BE</v>
          </cell>
          <cell r="G57" t="str">
            <v>Lễ phục tốt nghiệp 2022</v>
          </cell>
          <cell r="H57" t="str">
            <v>BL12914</v>
          </cell>
          <cell r="I57">
            <v>810000</v>
          </cell>
          <cell r="J57" t="str">
            <v>19/11/2022</v>
          </cell>
          <cell r="K57">
            <v>600000</v>
          </cell>
          <cell r="L57" t="str">
            <v>16/12/2022</v>
          </cell>
          <cell r="M57" t="str">
            <v>x</v>
          </cell>
          <cell r="N57" t="str">
            <v>x</v>
          </cell>
        </row>
        <row r="58">
          <cell r="B58" t="str">
            <v>BEBEIU18161</v>
          </cell>
          <cell r="C58" t="str">
            <v>Lê Minh Nguyên</v>
          </cell>
          <cell r="D58" t="str">
            <v>Nam</v>
          </cell>
          <cell r="E58" t="str">
            <v>01/08/2000</v>
          </cell>
          <cell r="F58" t="str">
            <v>BE</v>
          </cell>
          <cell r="G58" t="str">
            <v>Lễ phục tốt nghiệp 2022</v>
          </cell>
          <cell r="H58" t="str">
            <v>BL12679</v>
          </cell>
          <cell r="I58">
            <v>1110000</v>
          </cell>
          <cell r="J58" t="str">
            <v>18/11/2022</v>
          </cell>
          <cell r="K58">
            <v>600000</v>
          </cell>
          <cell r="L58" t="str">
            <v>16/12/2022</v>
          </cell>
          <cell r="M58" t="str">
            <v>x</v>
          </cell>
          <cell r="N58" t="str">
            <v>x</v>
          </cell>
        </row>
      </sheetData>
      <sheetData sheetId="13">
        <row r="8">
          <cell r="B8" t="str">
            <v>MBEIU17007</v>
          </cell>
          <cell r="C8" t="str">
            <v>Trần Ngọc Việt</v>
          </cell>
          <cell r="D8" t="str">
            <v>Nam</v>
          </cell>
          <cell r="E8" t="str">
            <v>24/01/1993</v>
          </cell>
          <cell r="F8" t="str">
            <v>MBE</v>
          </cell>
          <cell r="G8" t="str">
            <v>Lễ phục tốt nghiệp 2022</v>
          </cell>
          <cell r="H8" t="str">
            <v>BL12207</v>
          </cell>
          <cell r="I8">
            <v>810000</v>
          </cell>
          <cell r="J8" t="str">
            <v>15/11/2022</v>
          </cell>
          <cell r="K8">
            <v>0</v>
          </cell>
          <cell r="L8">
            <v>0</v>
          </cell>
          <cell r="M8" t="str">
            <v>x</v>
          </cell>
        </row>
        <row r="9">
          <cell r="B9" t="str">
            <v>MBEIU18002</v>
          </cell>
          <cell r="C9" t="str">
            <v>Lê Minh Khoa</v>
          </cell>
          <cell r="D9" t="str">
            <v>Nam</v>
          </cell>
          <cell r="E9" t="str">
            <v>23/01/1995</v>
          </cell>
          <cell r="F9" t="str">
            <v>MBE</v>
          </cell>
          <cell r="G9" t="str">
            <v>#N/A</v>
          </cell>
          <cell r="H9" t="str">
            <v>#N/A</v>
          </cell>
          <cell r="I9" t="str">
            <v>#N/A</v>
          </cell>
          <cell r="J9" t="str">
            <v>#N/A</v>
          </cell>
          <cell r="K9">
            <v>0</v>
          </cell>
          <cell r="L9">
            <v>0</v>
          </cell>
        </row>
        <row r="10">
          <cell r="B10" t="str">
            <v>MBEIU18008</v>
          </cell>
          <cell r="C10" t="str">
            <v>Nguyễn Lê Ý</v>
          </cell>
          <cell r="D10" t="str">
            <v>Nam</v>
          </cell>
          <cell r="E10" t="str">
            <v>23/01/1995</v>
          </cell>
          <cell r="F10" t="str">
            <v>MBE</v>
          </cell>
          <cell r="G10" t="str">
            <v>Lễ phục tốt nghiệp 2022</v>
          </cell>
          <cell r="H10" t="str">
            <v>BL12638</v>
          </cell>
          <cell r="I10">
            <v>810000</v>
          </cell>
          <cell r="J10" t="str">
            <v>18/11/2022</v>
          </cell>
          <cell r="K10">
            <v>600000</v>
          </cell>
          <cell r="L10" t="str">
            <v>16/12/2022</v>
          </cell>
          <cell r="M10" t="str">
            <v>x</v>
          </cell>
          <cell r="N10" t="str">
            <v>x</v>
          </cell>
        </row>
        <row r="11">
          <cell r="B11" t="str">
            <v>MBEIU20001</v>
          </cell>
          <cell r="C11" t="str">
            <v>Đinh Trịnh Minh Đức</v>
          </cell>
          <cell r="D11" t="str">
            <v xml:space="preserve">Nam </v>
          </cell>
          <cell r="E11" t="str">
            <v>19/4/1997</v>
          </cell>
          <cell r="F11" t="str">
            <v>MBE</v>
          </cell>
          <cell r="G11" t="str">
            <v>Lễ phục tốt nghiệp 2022</v>
          </cell>
          <cell r="H11" t="str">
            <v>BL12817</v>
          </cell>
          <cell r="I11">
            <v>810000</v>
          </cell>
          <cell r="J11" t="str">
            <v>18/11/2022</v>
          </cell>
          <cell r="K11">
            <v>600000</v>
          </cell>
          <cell r="L11" t="str">
            <v>16/12/2022</v>
          </cell>
          <cell r="M11" t="str">
            <v>x</v>
          </cell>
          <cell r="N11" t="str">
            <v>x</v>
          </cell>
        </row>
      </sheetData>
      <sheetData sheetId="14">
        <row r="8">
          <cell r="B8" t="str">
            <v>BTARIU13042</v>
          </cell>
          <cell r="C8" t="str">
            <v>Nguyễn Chí Thông</v>
          </cell>
          <cell r="D8" t="str">
            <v>Nam</v>
          </cell>
          <cell r="E8" t="str">
            <v>27/09/1995</v>
          </cell>
          <cell r="F8" t="str">
            <v>BT</v>
          </cell>
          <cell r="G8" t="str">
            <v>#N/A</v>
          </cell>
          <cell r="H8" t="str">
            <v>#N/A</v>
          </cell>
          <cell r="I8" t="str">
            <v>#N/A</v>
          </cell>
          <cell r="J8" t="str">
            <v>#N/A</v>
          </cell>
          <cell r="K8">
            <v>0</v>
          </cell>
          <cell r="L8">
            <v>0</v>
          </cell>
        </row>
        <row r="9">
          <cell r="B9" t="str">
            <v>BTARIU13084</v>
          </cell>
          <cell r="C9" t="str">
            <v>Đỗ Bùi Bảo Vi</v>
          </cell>
          <cell r="D9" t="str">
            <v>Nữ</v>
          </cell>
          <cell r="E9" t="str">
            <v>19/04/1994</v>
          </cell>
          <cell r="F9" t="str">
            <v>BT</v>
          </cell>
          <cell r="G9" t="str">
            <v>#N/A</v>
          </cell>
          <cell r="H9" t="str">
            <v>#N/A</v>
          </cell>
          <cell r="I9" t="str">
            <v>#N/A</v>
          </cell>
          <cell r="J9" t="str">
            <v>#N/A</v>
          </cell>
          <cell r="K9">
            <v>0</v>
          </cell>
          <cell r="L9">
            <v>0</v>
          </cell>
        </row>
        <row r="10">
          <cell r="B10" t="str">
            <v>BTARIU14091</v>
          </cell>
          <cell r="C10" t="str">
            <v>Nguyễn Thành An</v>
          </cell>
          <cell r="D10" t="str">
            <v>Nam</v>
          </cell>
          <cell r="E10" t="str">
            <v>01/08/1996</v>
          </cell>
          <cell r="F10" t="str">
            <v>BT</v>
          </cell>
          <cell r="G10" t="str">
            <v>#N/A</v>
          </cell>
          <cell r="H10" t="str">
            <v>#N/A</v>
          </cell>
          <cell r="I10" t="str">
            <v>#N/A</v>
          </cell>
          <cell r="J10" t="str">
            <v>#N/A</v>
          </cell>
          <cell r="K10">
            <v>0</v>
          </cell>
          <cell r="L10">
            <v>0</v>
          </cell>
        </row>
        <row r="11">
          <cell r="B11" t="str">
            <v>BTARIU15015</v>
          </cell>
          <cell r="C11" t="str">
            <v>Nguyễn Thị Mai Thảo</v>
          </cell>
          <cell r="D11" t="str">
            <v>Nữ</v>
          </cell>
          <cell r="E11" t="str">
            <v>21/10/1997</v>
          </cell>
          <cell r="F11" t="str">
            <v>BT</v>
          </cell>
          <cell r="G11" t="str">
            <v>Lễ phục tốt nghiệp 2022</v>
          </cell>
          <cell r="H11" t="str">
            <v>BL12560</v>
          </cell>
          <cell r="I11">
            <v>810000</v>
          </cell>
          <cell r="J11" t="str">
            <v>18/11/2022</v>
          </cell>
          <cell r="K11">
            <v>600000</v>
          </cell>
          <cell r="L11" t="str">
            <v>16/12/2022</v>
          </cell>
          <cell r="M11" t="str">
            <v>25/11</v>
          </cell>
          <cell r="N11" t="str">
            <v>26/11</v>
          </cell>
        </row>
        <row r="12">
          <cell r="B12" t="str">
            <v>BTARIU16019</v>
          </cell>
          <cell r="C12" t="str">
            <v>Trần Thị Thiên Hà</v>
          </cell>
          <cell r="D12" t="str">
            <v>Nữ</v>
          </cell>
          <cell r="E12" t="str">
            <v>18/12/1998</v>
          </cell>
          <cell r="F12" t="str">
            <v>BT</v>
          </cell>
          <cell r="G12" t="str">
            <v>#N/A</v>
          </cell>
          <cell r="H12" t="str">
            <v>#N/A</v>
          </cell>
          <cell r="I12" t="str">
            <v>#N/A</v>
          </cell>
          <cell r="J12" t="str">
            <v>#N/A</v>
          </cell>
          <cell r="K12">
            <v>0</v>
          </cell>
          <cell r="L12">
            <v>0</v>
          </cell>
        </row>
        <row r="13">
          <cell r="B13" t="str">
            <v>BTARIU16025</v>
          </cell>
          <cell r="C13" t="str">
            <v>Nguyễn Thị Thanh Lam</v>
          </cell>
          <cell r="D13" t="str">
            <v>Nữ</v>
          </cell>
          <cell r="E13" t="str">
            <v>02/01/1998</v>
          </cell>
          <cell r="F13" t="str">
            <v>BT</v>
          </cell>
          <cell r="G13" t="str">
            <v>#N/A</v>
          </cell>
          <cell r="H13" t="str">
            <v>#N/A</v>
          </cell>
          <cell r="I13" t="str">
            <v>#N/A</v>
          </cell>
          <cell r="J13" t="str">
            <v>#N/A</v>
          </cell>
          <cell r="K13">
            <v>0</v>
          </cell>
          <cell r="L13">
            <v>0</v>
          </cell>
        </row>
        <row r="14">
          <cell r="B14" t="str">
            <v>BTARIU16028</v>
          </cell>
          <cell r="C14" t="str">
            <v>Nguyễn Hồ Phúc Long</v>
          </cell>
          <cell r="D14" t="str">
            <v>Nam</v>
          </cell>
          <cell r="E14" t="str">
            <v>01/01/1998</v>
          </cell>
          <cell r="F14" t="str">
            <v>BT</v>
          </cell>
          <cell r="G14" t="str">
            <v>Lễ phục tốt nghiệp 2022</v>
          </cell>
          <cell r="H14" t="str">
            <v>BL12579</v>
          </cell>
          <cell r="I14">
            <v>810000</v>
          </cell>
          <cell r="J14" t="str">
            <v>18/11/2022</v>
          </cell>
          <cell r="K14">
            <v>600000</v>
          </cell>
          <cell r="L14" t="str">
            <v>16/12/2022</v>
          </cell>
          <cell r="M14" t="str">
            <v>24/11</v>
          </cell>
          <cell r="N14" t="str">
            <v>26/11</v>
          </cell>
        </row>
        <row r="15">
          <cell r="B15" t="str">
            <v>BTARIU16034</v>
          </cell>
          <cell r="C15" t="str">
            <v>Trần Thị Uyên Trang</v>
          </cell>
          <cell r="D15" t="str">
            <v>Nữ</v>
          </cell>
          <cell r="E15" t="str">
            <v>01/01/1998</v>
          </cell>
          <cell r="F15" t="str">
            <v>BT</v>
          </cell>
          <cell r="G15" t="str">
            <v>#N/A</v>
          </cell>
          <cell r="H15" t="str">
            <v>#N/A</v>
          </cell>
          <cell r="I15" t="str">
            <v>#N/A</v>
          </cell>
          <cell r="J15" t="str">
            <v>#N/A</v>
          </cell>
          <cell r="K15">
            <v>0</v>
          </cell>
          <cell r="L15">
            <v>0</v>
          </cell>
        </row>
        <row r="16">
          <cell r="B16" t="str">
            <v>BTARIU16053</v>
          </cell>
          <cell r="C16" t="str">
            <v>Nguyễn Mỹ Thảo Thư</v>
          </cell>
          <cell r="D16" t="str">
            <v>Nữ</v>
          </cell>
          <cell r="E16" t="str">
            <v>27/12/1998</v>
          </cell>
          <cell r="F16" t="str">
            <v>BT</v>
          </cell>
          <cell r="G16" t="str">
            <v>Lễ phục tốt nghiệp 2022</v>
          </cell>
          <cell r="H16" t="str">
            <v>BL13005</v>
          </cell>
          <cell r="I16">
            <v>810000</v>
          </cell>
          <cell r="J16" t="str">
            <v>19/11/2022</v>
          </cell>
          <cell r="K16">
            <v>600000</v>
          </cell>
          <cell r="L16" t="str">
            <v>16/12/2022</v>
          </cell>
          <cell r="M16" t="str">
            <v>25/11</v>
          </cell>
          <cell r="N16" t="str">
            <v>26/11</v>
          </cell>
        </row>
        <row r="17">
          <cell r="B17" t="str">
            <v>BTARIU16070</v>
          </cell>
          <cell r="C17" t="str">
            <v>Nguyễn Hoài An</v>
          </cell>
          <cell r="D17" t="str">
            <v>Nữ</v>
          </cell>
          <cell r="E17" t="str">
            <v>28/05/1998</v>
          </cell>
          <cell r="F17" t="str">
            <v>BT</v>
          </cell>
          <cell r="G17" t="str">
            <v>Lễ phục tốt nghiệp 2022</v>
          </cell>
          <cell r="H17" t="str">
            <v>BL12819</v>
          </cell>
          <cell r="I17">
            <v>810000</v>
          </cell>
          <cell r="J17" t="str">
            <v>18/11/2022</v>
          </cell>
          <cell r="K17">
            <v>600000</v>
          </cell>
          <cell r="L17" t="str">
            <v>16/12/2022</v>
          </cell>
          <cell r="M17" t="str">
            <v>25/11</v>
          </cell>
          <cell r="N17" t="str">
            <v>26/11</v>
          </cell>
        </row>
        <row r="18">
          <cell r="B18" t="str">
            <v>BTARIU16072</v>
          </cell>
          <cell r="C18" t="str">
            <v>Vũ Thu Hiền</v>
          </cell>
          <cell r="D18" t="str">
            <v>Nữ</v>
          </cell>
          <cell r="E18" t="str">
            <v>26/05/1998</v>
          </cell>
          <cell r="F18" t="str">
            <v>BT</v>
          </cell>
          <cell r="G18" t="str">
            <v>Lễ phục tốt nghiệp 2022</v>
          </cell>
          <cell r="H18" t="str">
            <v>BL12583</v>
          </cell>
          <cell r="I18">
            <v>810000</v>
          </cell>
          <cell r="J18" t="str">
            <v>18/11/2022</v>
          </cell>
          <cell r="K18">
            <v>600000</v>
          </cell>
          <cell r="L18" t="str">
            <v>16/12/2022</v>
          </cell>
          <cell r="M18" t="str">
            <v>23/11</v>
          </cell>
          <cell r="N18" t="str">
            <v>26/11</v>
          </cell>
        </row>
        <row r="19">
          <cell r="B19" t="str">
            <v>BTARIU17018</v>
          </cell>
          <cell r="C19" t="str">
            <v>Nguyễn Hoàng Khang</v>
          </cell>
          <cell r="D19" t="str">
            <v>Nam</v>
          </cell>
          <cell r="E19" t="str">
            <v>17/10/1998</v>
          </cell>
          <cell r="F19" t="str">
            <v>BT</v>
          </cell>
          <cell r="G19" t="str">
            <v>Lễ phục tốt nghiệp 2022</v>
          </cell>
          <cell r="H19" t="str">
            <v>BL12491</v>
          </cell>
          <cell r="I19">
            <v>810000</v>
          </cell>
          <cell r="J19" t="str">
            <v>17/11/2022</v>
          </cell>
          <cell r="K19">
            <v>600000</v>
          </cell>
          <cell r="L19" t="str">
            <v>16/12/2022</v>
          </cell>
          <cell r="M19" t="str">
            <v>25/11</v>
          </cell>
          <cell r="N19" t="str">
            <v>26/11</v>
          </cell>
        </row>
        <row r="20">
          <cell r="B20" t="str">
            <v>BTARIU17023</v>
          </cell>
          <cell r="C20" t="str">
            <v>Nguyễn Minh Châu</v>
          </cell>
          <cell r="D20" t="str">
            <v>Nữ</v>
          </cell>
          <cell r="E20" t="str">
            <v>08/08/1999</v>
          </cell>
          <cell r="F20" t="str">
            <v>BT</v>
          </cell>
          <cell r="G20" t="str">
            <v>Lễ phục tốt nghiệp 2022</v>
          </cell>
          <cell r="H20" t="str">
            <v>BL12378</v>
          </cell>
          <cell r="I20">
            <v>810000</v>
          </cell>
          <cell r="J20" t="str">
            <v>17/11/2022</v>
          </cell>
          <cell r="K20">
            <v>600000</v>
          </cell>
          <cell r="L20" t="str">
            <v>16/12/2022</v>
          </cell>
          <cell r="M20" t="str">
            <v>21/11</v>
          </cell>
          <cell r="N20" t="str">
            <v>29/11</v>
          </cell>
        </row>
        <row r="21">
          <cell r="B21" t="str">
            <v>BTARIU17025</v>
          </cell>
          <cell r="C21" t="str">
            <v>Nguyễn Hoàng Bảo Trân</v>
          </cell>
          <cell r="D21" t="str">
            <v>Nữ</v>
          </cell>
          <cell r="E21" t="str">
            <v>16/09/1997</v>
          </cell>
          <cell r="F21" t="str">
            <v>BT</v>
          </cell>
          <cell r="G21" t="str">
            <v>#N/A</v>
          </cell>
          <cell r="H21" t="str">
            <v>#N/A</v>
          </cell>
          <cell r="I21" t="str">
            <v>#N/A</v>
          </cell>
          <cell r="J21" t="str">
            <v>#N/A</v>
          </cell>
          <cell r="K21">
            <v>0</v>
          </cell>
          <cell r="L21">
            <v>0</v>
          </cell>
        </row>
        <row r="22">
          <cell r="B22" t="str">
            <v>BTARIU17028</v>
          </cell>
          <cell r="C22" t="str">
            <v>Bùi Ngọc Mai Trân</v>
          </cell>
          <cell r="D22" t="str">
            <v>Nữ</v>
          </cell>
          <cell r="E22" t="str">
            <v>03/01/1999</v>
          </cell>
          <cell r="F22" t="str">
            <v>BT</v>
          </cell>
          <cell r="G22" t="str">
            <v>Lễ phục tốt nghiệp 2022</v>
          </cell>
          <cell r="H22" t="str">
            <v>BL12833</v>
          </cell>
          <cell r="I22">
            <v>810000</v>
          </cell>
          <cell r="J22" t="str">
            <v>18/11/2022</v>
          </cell>
          <cell r="K22">
            <v>600000</v>
          </cell>
          <cell r="L22" t="str">
            <v>chưa có tk</v>
          </cell>
          <cell r="M22" t="str">
            <v>25/11</v>
          </cell>
          <cell r="N22" t="str">
            <v>26/11</v>
          </cell>
        </row>
        <row r="23">
          <cell r="B23" t="str">
            <v>BTARIU17036</v>
          </cell>
          <cell r="C23" t="str">
            <v>Phạm Diễm Phúc</v>
          </cell>
          <cell r="D23" t="str">
            <v>Nam</v>
          </cell>
          <cell r="E23" t="str">
            <v>21/05/1999</v>
          </cell>
          <cell r="F23" t="str">
            <v>BT</v>
          </cell>
          <cell r="G23" t="str">
            <v>Lễ phục tốt nghiệp 2022</v>
          </cell>
          <cell r="H23" t="str">
            <v>BL12382</v>
          </cell>
          <cell r="I23">
            <v>810000</v>
          </cell>
          <cell r="J23" t="str">
            <v>17/11/2022</v>
          </cell>
          <cell r="K23">
            <v>600000</v>
          </cell>
          <cell r="L23" t="str">
            <v>16/12/2022</v>
          </cell>
          <cell r="M23" t="str">
            <v>21/11</v>
          </cell>
          <cell r="N23" t="str">
            <v>26/11</v>
          </cell>
        </row>
        <row r="24">
          <cell r="B24" t="str">
            <v>BTARIU17045</v>
          </cell>
          <cell r="C24" t="str">
            <v>Tống Đăng Khoa</v>
          </cell>
          <cell r="D24" t="str">
            <v>Nam</v>
          </cell>
          <cell r="E24" t="str">
            <v>05/12/1999</v>
          </cell>
          <cell r="F24" t="str">
            <v>BT</v>
          </cell>
          <cell r="G24" t="str">
            <v>Lễ phục tốt nghiệp 2022</v>
          </cell>
          <cell r="H24" t="str">
            <v>BL12511</v>
          </cell>
          <cell r="I24">
            <v>810000</v>
          </cell>
          <cell r="J24" t="str">
            <v>17/11/2022</v>
          </cell>
          <cell r="K24">
            <v>600000</v>
          </cell>
          <cell r="L24" t="str">
            <v>16/12/2022</v>
          </cell>
          <cell r="M24" t="str">
            <v>23/11</v>
          </cell>
          <cell r="N24" t="str">
            <v>26/11</v>
          </cell>
        </row>
        <row r="25">
          <cell r="B25" t="str">
            <v>BTARIU17046</v>
          </cell>
          <cell r="C25" t="str">
            <v>Đinh Ngọc Nhi Nhi</v>
          </cell>
          <cell r="D25" t="str">
            <v>Nữ</v>
          </cell>
          <cell r="E25" t="str">
            <v>12/05/1999</v>
          </cell>
          <cell r="F25" t="str">
            <v>BT</v>
          </cell>
          <cell r="G25" t="str">
            <v>Lễ phục tốt nghiệp 2022</v>
          </cell>
          <cell r="H25" t="str">
            <v>BL12489</v>
          </cell>
          <cell r="I25">
            <v>810000</v>
          </cell>
          <cell r="J25" t="str">
            <v>17/11/2022</v>
          </cell>
          <cell r="K25">
            <v>600000</v>
          </cell>
          <cell r="L25" t="str">
            <v>16/12/2022</v>
          </cell>
          <cell r="M25" t="str">
            <v>25/11</v>
          </cell>
          <cell r="N25" t="str">
            <v>26/11</v>
          </cell>
        </row>
        <row r="26">
          <cell r="B26" t="str">
            <v>BTARIU17047</v>
          </cell>
          <cell r="C26" t="str">
            <v>Nguyễn Thảo Quỳnh Như</v>
          </cell>
          <cell r="D26" t="str">
            <v>Nữ</v>
          </cell>
          <cell r="E26" t="str">
            <v>12/08/1999</v>
          </cell>
          <cell r="F26" t="str">
            <v>BT</v>
          </cell>
          <cell r="G26" t="str">
            <v>Lễ phục tốt nghiệp 2022</v>
          </cell>
          <cell r="H26" t="str">
            <v>BL12750</v>
          </cell>
          <cell r="I26">
            <v>810000</v>
          </cell>
          <cell r="J26" t="str">
            <v>18/11/2022</v>
          </cell>
          <cell r="K26">
            <v>600000</v>
          </cell>
          <cell r="L26" t="str">
            <v>16/12/2022</v>
          </cell>
          <cell r="M26" t="str">
            <v>22/11</v>
          </cell>
          <cell r="N26">
            <v>44604</v>
          </cell>
        </row>
        <row r="27">
          <cell r="B27" t="str">
            <v>BTBCIU15024</v>
          </cell>
          <cell r="C27" t="str">
            <v>Nguyễn Dương Thanh Phong</v>
          </cell>
          <cell r="D27" t="str">
            <v>Nam</v>
          </cell>
          <cell r="E27" t="str">
            <v>24/06/1997</v>
          </cell>
          <cell r="F27" t="str">
            <v>BT</v>
          </cell>
          <cell r="G27" t="str">
            <v>Lễ phục tốt nghiệp 2022</v>
          </cell>
          <cell r="H27" t="str">
            <v>BL13173</v>
          </cell>
          <cell r="I27">
            <v>810000</v>
          </cell>
          <cell r="J27" t="str">
            <v>22/11/2022</v>
          </cell>
          <cell r="K27">
            <v>810000</v>
          </cell>
          <cell r="L27" t="str">
            <v>16/12/2022</v>
          </cell>
          <cell r="M27" t="str">
            <v>không nhận lễ phục</v>
          </cell>
          <cell r="N27" t="str">
            <v>không nhận lễ phục</v>
          </cell>
        </row>
        <row r="28">
          <cell r="B28" t="str">
            <v>BTBCIU16019</v>
          </cell>
          <cell r="C28" t="str">
            <v>Lê Thu Trang</v>
          </cell>
          <cell r="D28" t="str">
            <v>Nữ</v>
          </cell>
          <cell r="E28" t="str">
            <v>25/08/1998</v>
          </cell>
          <cell r="F28" t="str">
            <v>BT</v>
          </cell>
          <cell r="G28" t="str">
            <v>#N/A</v>
          </cell>
          <cell r="H28" t="str">
            <v>#N/A</v>
          </cell>
          <cell r="I28" t="str">
            <v>#N/A</v>
          </cell>
          <cell r="J28" t="str">
            <v>#N/A</v>
          </cell>
          <cell r="K28">
            <v>0</v>
          </cell>
          <cell r="L28">
            <v>0</v>
          </cell>
        </row>
        <row r="29">
          <cell r="B29" t="str">
            <v>BTBCIU16037</v>
          </cell>
          <cell r="C29" t="str">
            <v>Đào Văn Chung</v>
          </cell>
          <cell r="D29" t="str">
            <v>Nam</v>
          </cell>
          <cell r="E29" t="str">
            <v>04/04/1997</v>
          </cell>
          <cell r="F29" t="str">
            <v>BT</v>
          </cell>
          <cell r="G29" t="str">
            <v>Lễ phục tốt nghiệp 2022</v>
          </cell>
          <cell r="H29" t="str">
            <v>BL12235</v>
          </cell>
          <cell r="I29">
            <v>810000</v>
          </cell>
          <cell r="J29" t="str">
            <v>16/11/2022</v>
          </cell>
          <cell r="K29">
            <v>600000</v>
          </cell>
          <cell r="L29" t="str">
            <v>16/12/2022</v>
          </cell>
          <cell r="M29" t="str">
            <v>25/11</v>
          </cell>
          <cell r="N29" t="str">
            <v>26/11</v>
          </cell>
        </row>
        <row r="30">
          <cell r="B30" t="str">
            <v>BTBCIU16043</v>
          </cell>
          <cell r="C30" t="str">
            <v>Phan Bích Hiền</v>
          </cell>
          <cell r="D30" t="str">
            <v>Nữ</v>
          </cell>
          <cell r="E30" t="str">
            <v>28/09/1998</v>
          </cell>
          <cell r="F30" t="str">
            <v>BT</v>
          </cell>
          <cell r="G30" t="str">
            <v>Lễ phục tốt nghiệp 2022</v>
          </cell>
          <cell r="H30" t="str">
            <v>BL12970</v>
          </cell>
          <cell r="I30">
            <v>810000</v>
          </cell>
          <cell r="J30" t="str">
            <v>19/11/2022</v>
          </cell>
          <cell r="K30">
            <v>600000</v>
          </cell>
          <cell r="L30" t="str">
            <v>chưa có tk</v>
          </cell>
          <cell r="M30" t="str">
            <v>23/11</v>
          </cell>
          <cell r="N30" t="str">
            <v>26/11</v>
          </cell>
        </row>
        <row r="31">
          <cell r="B31" t="str">
            <v>BTBCIU16071</v>
          </cell>
          <cell r="C31" t="str">
            <v>Lê Phương Uyên</v>
          </cell>
          <cell r="D31" t="str">
            <v>Nữ</v>
          </cell>
          <cell r="E31" t="str">
            <v>27/04/1998</v>
          </cell>
          <cell r="F31" t="str">
            <v>BT</v>
          </cell>
          <cell r="G31" t="str">
            <v>Lễ phục tốt nghiệp 2022</v>
          </cell>
          <cell r="H31" t="str">
            <v>BL12237</v>
          </cell>
          <cell r="I31">
            <v>1110000</v>
          </cell>
          <cell r="J31" t="str">
            <v>16/11/2022</v>
          </cell>
          <cell r="K31">
            <v>600000</v>
          </cell>
          <cell r="L31" t="str">
            <v>16/12/2022</v>
          </cell>
          <cell r="M31" t="str">
            <v>25/11</v>
          </cell>
          <cell r="N31" t="str">
            <v>29/11</v>
          </cell>
        </row>
        <row r="32">
          <cell r="B32" t="str">
            <v>BTBCIU16084</v>
          </cell>
          <cell r="C32" t="str">
            <v>Nguyễn Huỳnh Thanh Thảo</v>
          </cell>
          <cell r="D32" t="str">
            <v>Nữ</v>
          </cell>
          <cell r="E32" t="str">
            <v>17/01/1998</v>
          </cell>
          <cell r="F32" t="str">
            <v>BT</v>
          </cell>
          <cell r="G32" t="str">
            <v>#N/A</v>
          </cell>
          <cell r="H32" t="str">
            <v>#N/A</v>
          </cell>
          <cell r="I32" t="str">
            <v>#N/A</v>
          </cell>
          <cell r="J32" t="str">
            <v>#N/A</v>
          </cell>
          <cell r="K32">
            <v>0</v>
          </cell>
          <cell r="L32">
            <v>0</v>
          </cell>
        </row>
        <row r="33">
          <cell r="B33" t="str">
            <v>BTBCIU17004</v>
          </cell>
          <cell r="C33" t="str">
            <v>Lê Thanh Hân</v>
          </cell>
          <cell r="D33" t="str">
            <v>Nữ</v>
          </cell>
          <cell r="E33" t="str">
            <v>31/10/1999</v>
          </cell>
          <cell r="F33" t="str">
            <v>BT</v>
          </cell>
          <cell r="G33" t="str">
            <v>Lễ phục tốt nghiệp 2022</v>
          </cell>
          <cell r="H33" t="str">
            <v>BL13125</v>
          </cell>
          <cell r="I33">
            <v>810000</v>
          </cell>
          <cell r="J33" t="str">
            <v>21/11/2022</v>
          </cell>
          <cell r="K33">
            <v>600000</v>
          </cell>
          <cell r="L33" t="str">
            <v>16/12/2022</v>
          </cell>
          <cell r="M33" t="str">
            <v>21/11, ck 21/11</v>
          </cell>
          <cell r="N33" t="str">
            <v>29/11</v>
          </cell>
        </row>
        <row r="34">
          <cell r="B34" t="str">
            <v>BTBCIU17011</v>
          </cell>
          <cell r="C34" t="str">
            <v>Tô Đình Khoa</v>
          </cell>
          <cell r="D34" t="str">
            <v>Nam</v>
          </cell>
          <cell r="E34" t="str">
            <v>05/03/1999</v>
          </cell>
          <cell r="F34" t="str">
            <v>BT</v>
          </cell>
          <cell r="G34" t="str">
            <v>Lễ phục tốt nghiệp 2022</v>
          </cell>
          <cell r="H34" t="str">
            <v>BL12623</v>
          </cell>
          <cell r="I34">
            <v>810000</v>
          </cell>
          <cell r="J34" t="str">
            <v>18/11/2022</v>
          </cell>
          <cell r="K34">
            <v>600000</v>
          </cell>
          <cell r="L34" t="str">
            <v>16/12/2022</v>
          </cell>
          <cell r="M34" t="str">
            <v>24/11</v>
          </cell>
          <cell r="N34" t="str">
            <v>26/11</v>
          </cell>
        </row>
        <row r="35">
          <cell r="B35" t="str">
            <v>BTBCIU17013</v>
          </cell>
          <cell r="C35" t="str">
            <v>Lê Võ Liên Hương</v>
          </cell>
          <cell r="D35" t="str">
            <v>Nữ</v>
          </cell>
          <cell r="E35" t="str">
            <v>24/03/1999</v>
          </cell>
          <cell r="F35" t="str">
            <v>BT</v>
          </cell>
          <cell r="G35" t="str">
            <v>Lễ phục tốt nghiệp 2022</v>
          </cell>
          <cell r="H35" t="str">
            <v>BL12261</v>
          </cell>
          <cell r="I35">
            <v>810000</v>
          </cell>
          <cell r="J35" t="str">
            <v>16/11/2022</v>
          </cell>
          <cell r="K35">
            <v>600000</v>
          </cell>
          <cell r="L35" t="str">
            <v>16/12/2022</v>
          </cell>
          <cell r="M35" t="str">
            <v>23/11</v>
          </cell>
          <cell r="N35" t="str">
            <v>26/11</v>
          </cell>
        </row>
        <row r="36">
          <cell r="B36" t="str">
            <v>BTBCIU17016</v>
          </cell>
          <cell r="C36" t="str">
            <v>Nguyễn Thị Thu Thảo</v>
          </cell>
          <cell r="D36" t="str">
            <v>Nữ</v>
          </cell>
          <cell r="E36" t="str">
            <v>08/02/1999</v>
          </cell>
          <cell r="F36" t="str">
            <v>BT</v>
          </cell>
          <cell r="G36" t="str">
            <v>Lễ phục tốt nghiệp 2022</v>
          </cell>
          <cell r="H36" t="str">
            <v>BL13208</v>
          </cell>
          <cell r="I36">
            <v>810000</v>
          </cell>
          <cell r="J36" t="str">
            <v>24/11/2022</v>
          </cell>
          <cell r="K36">
            <v>600000</v>
          </cell>
          <cell r="L36" t="str">
            <v>16/12/2022</v>
          </cell>
          <cell r="M36" t="str">
            <v>24/11</v>
          </cell>
          <cell r="N36" t="str">
            <v>26/11</v>
          </cell>
        </row>
        <row r="37">
          <cell r="B37" t="str">
            <v>BTBCIU17017</v>
          </cell>
          <cell r="C37" t="str">
            <v>Võ Thị Thùy Linh</v>
          </cell>
          <cell r="D37" t="str">
            <v>Nữ</v>
          </cell>
          <cell r="E37" t="str">
            <v>27/03/1999</v>
          </cell>
          <cell r="F37" t="str">
            <v>BT</v>
          </cell>
          <cell r="G37" t="str">
            <v>Lễ phục tốt nghiệp 2022</v>
          </cell>
          <cell r="H37" t="str">
            <v>BL12733</v>
          </cell>
          <cell r="I37">
            <v>810000</v>
          </cell>
          <cell r="J37" t="str">
            <v>18/11/2022</v>
          </cell>
          <cell r="K37">
            <v>600000</v>
          </cell>
          <cell r="L37" t="str">
            <v>16/12/2022</v>
          </cell>
          <cell r="M37" t="str">
            <v>25/11</v>
          </cell>
          <cell r="N37" t="str">
            <v>26/11</v>
          </cell>
        </row>
        <row r="38">
          <cell r="B38" t="str">
            <v>BTBCIU17021</v>
          </cell>
          <cell r="C38" t="str">
            <v>Nguyễn Trung Nghĩa</v>
          </cell>
          <cell r="D38" t="str">
            <v>Nam</v>
          </cell>
          <cell r="E38" t="str">
            <v>06/11/1999</v>
          </cell>
          <cell r="F38" t="str">
            <v>BT</v>
          </cell>
          <cell r="G38" t="str">
            <v>#N/A</v>
          </cell>
          <cell r="H38" t="str">
            <v>#N/A</v>
          </cell>
          <cell r="I38" t="str">
            <v>#N/A</v>
          </cell>
          <cell r="J38" t="str">
            <v>#N/A</v>
          </cell>
          <cell r="K38">
            <v>0</v>
          </cell>
          <cell r="L38">
            <v>0</v>
          </cell>
        </row>
        <row r="39">
          <cell r="B39" t="str">
            <v>BTBCIU17023</v>
          </cell>
          <cell r="C39" t="str">
            <v>Lý Tố Trinh</v>
          </cell>
          <cell r="D39" t="str">
            <v>Nữ</v>
          </cell>
          <cell r="E39" t="str">
            <v>08/04/1999</v>
          </cell>
          <cell r="F39" t="str">
            <v>BT</v>
          </cell>
          <cell r="G39" t="str">
            <v>Lễ phục tốt nghiệp 2022</v>
          </cell>
          <cell r="H39" t="str">
            <v>BL12236</v>
          </cell>
          <cell r="I39">
            <v>810000</v>
          </cell>
          <cell r="J39" t="str">
            <v>16/11/2022</v>
          </cell>
          <cell r="K39">
            <v>600000</v>
          </cell>
          <cell r="L39" t="str">
            <v>16/12/2022</v>
          </cell>
          <cell r="M39" t="str">
            <v>25/11</v>
          </cell>
          <cell r="N39" t="str">
            <v>28/11</v>
          </cell>
        </row>
        <row r="40">
          <cell r="B40" t="str">
            <v>BTBCIU17032</v>
          </cell>
          <cell r="C40" t="str">
            <v>Nguyễn Ngô Phương Anh</v>
          </cell>
          <cell r="D40" t="str">
            <v>Nữ</v>
          </cell>
          <cell r="E40" t="str">
            <v>05/04/1999</v>
          </cell>
          <cell r="F40" t="str">
            <v>BT</v>
          </cell>
          <cell r="G40" t="str">
            <v>Lễ phục tốt nghiệp 2022</v>
          </cell>
          <cell r="H40" t="str">
            <v>BL12358</v>
          </cell>
          <cell r="I40">
            <v>1110000</v>
          </cell>
          <cell r="J40" t="str">
            <v>17/11/2022</v>
          </cell>
          <cell r="K40">
            <v>600000</v>
          </cell>
          <cell r="L40" t="str">
            <v>16/12/2022</v>
          </cell>
          <cell r="M40" t="str">
            <v>23/11</v>
          </cell>
          <cell r="N40" t="str">
            <v>26/11</v>
          </cell>
        </row>
        <row r="41">
          <cell r="B41" t="str">
            <v>BTBCIU17033</v>
          </cell>
          <cell r="C41" t="str">
            <v>Phùng Vân Thủy</v>
          </cell>
          <cell r="D41" t="str">
            <v>Nữ</v>
          </cell>
          <cell r="E41" t="str">
            <v>25/06/1999</v>
          </cell>
          <cell r="F41" t="str">
            <v>BT</v>
          </cell>
          <cell r="G41" t="str">
            <v>Lễ phục tốt nghiệp 2022</v>
          </cell>
          <cell r="H41" t="str">
            <v>BL12712</v>
          </cell>
          <cell r="I41">
            <v>1110000</v>
          </cell>
          <cell r="J41" t="str">
            <v>18/11/2022</v>
          </cell>
          <cell r="K41">
            <v>600000</v>
          </cell>
          <cell r="L41" t="str">
            <v>16/12/2022</v>
          </cell>
          <cell r="M41" t="str">
            <v>25/11</v>
          </cell>
          <cell r="N41" t="str">
            <v>30/11</v>
          </cell>
        </row>
        <row r="42">
          <cell r="B42" t="str">
            <v>BTBCIU17041</v>
          </cell>
          <cell r="C42" t="str">
            <v>Nguyễn Thị Ngọc Linh</v>
          </cell>
          <cell r="D42" t="str">
            <v>Nữ</v>
          </cell>
          <cell r="E42" t="str">
            <v>05/01/1999</v>
          </cell>
          <cell r="F42" t="str">
            <v>BT</v>
          </cell>
          <cell r="G42" t="str">
            <v>Lễ phục tốt nghiệp 2022</v>
          </cell>
          <cell r="H42" t="str">
            <v>BL12438</v>
          </cell>
          <cell r="I42">
            <v>810000</v>
          </cell>
          <cell r="J42" t="str">
            <v>17/11/2022</v>
          </cell>
          <cell r="K42">
            <v>600000</v>
          </cell>
          <cell r="L42" t="str">
            <v>16/12/2022</v>
          </cell>
          <cell r="M42" t="str">
            <v>21/11</v>
          </cell>
          <cell r="N42" t="str">
            <v>28/11</v>
          </cell>
        </row>
        <row r="43">
          <cell r="B43" t="str">
            <v>BTBCIU17046</v>
          </cell>
          <cell r="C43" t="str">
            <v>Vũ Tất Hoàng</v>
          </cell>
          <cell r="D43" t="str">
            <v>Nam</v>
          </cell>
          <cell r="E43" t="str">
            <v>10/02/1999</v>
          </cell>
          <cell r="F43" t="str">
            <v>BT</v>
          </cell>
          <cell r="G43" t="str">
            <v>#N/A</v>
          </cell>
          <cell r="H43" t="str">
            <v>#N/A</v>
          </cell>
          <cell r="I43" t="str">
            <v>#N/A</v>
          </cell>
          <cell r="J43" t="str">
            <v>#N/A</v>
          </cell>
          <cell r="K43">
            <v>0</v>
          </cell>
          <cell r="L43">
            <v>0</v>
          </cell>
        </row>
        <row r="44">
          <cell r="B44" t="str">
            <v>BTBCIU17047</v>
          </cell>
          <cell r="C44" t="str">
            <v>Đặng Nguyễn Quỳnh Phương</v>
          </cell>
          <cell r="D44" t="str">
            <v>Nữ</v>
          </cell>
          <cell r="E44" t="str">
            <v>03/08/1999</v>
          </cell>
          <cell r="F44" t="str">
            <v>BT</v>
          </cell>
          <cell r="G44" t="str">
            <v>Lễ phục tốt nghiệp 2022</v>
          </cell>
          <cell r="H44" t="str">
            <v>BL12359</v>
          </cell>
          <cell r="I44">
            <v>1110000</v>
          </cell>
          <cell r="J44" t="str">
            <v>17/11/2022</v>
          </cell>
          <cell r="K44">
            <v>600000</v>
          </cell>
          <cell r="L44" t="str">
            <v>16/12/2022</v>
          </cell>
          <cell r="M44" t="str">
            <v>21/11</v>
          </cell>
          <cell r="N44" t="str">
            <v>26/11</v>
          </cell>
        </row>
        <row r="45">
          <cell r="B45" t="str">
            <v>BTBCIU17048</v>
          </cell>
          <cell r="C45" t="str">
            <v>Vương Ngọc Trân</v>
          </cell>
          <cell r="D45" t="str">
            <v>Nữ</v>
          </cell>
          <cell r="E45" t="str">
            <v>26/09/1999</v>
          </cell>
          <cell r="F45" t="str">
            <v>BT</v>
          </cell>
          <cell r="G45" t="str">
            <v>Lễ phục tốt nghiệp 2022</v>
          </cell>
          <cell r="H45" t="str">
            <v>BL13082</v>
          </cell>
          <cell r="I45">
            <v>810000</v>
          </cell>
          <cell r="J45" t="str">
            <v>18/11/2022</v>
          </cell>
          <cell r="K45">
            <v>600000</v>
          </cell>
          <cell r="L45" t="str">
            <v>16/12/2022</v>
          </cell>
          <cell r="M45" t="str">
            <v>22/11</v>
          </cell>
          <cell r="N45" t="str">
            <v>02/12</v>
          </cell>
        </row>
        <row r="46">
          <cell r="B46" t="str">
            <v>BTBCIU17050</v>
          </cell>
          <cell r="C46" t="str">
            <v>Nguyễn Thanh Hằng</v>
          </cell>
          <cell r="D46" t="str">
            <v>Nữ</v>
          </cell>
          <cell r="E46" t="str">
            <v>12/03/1999</v>
          </cell>
          <cell r="F46" t="str">
            <v>BT</v>
          </cell>
          <cell r="G46" t="str">
            <v>Lễ phục tốt nghiệp 2022</v>
          </cell>
          <cell r="H46" t="str">
            <v>BL12331</v>
          </cell>
          <cell r="I46">
            <v>810000</v>
          </cell>
          <cell r="J46" t="str">
            <v>16/11/2022</v>
          </cell>
          <cell r="K46">
            <v>600000</v>
          </cell>
          <cell r="L46" t="str">
            <v>16/12/2022</v>
          </cell>
          <cell r="M46" t="str">
            <v>21/11</v>
          </cell>
          <cell r="N46" t="str">
            <v>26/11</v>
          </cell>
        </row>
        <row r="47">
          <cell r="B47" t="str">
            <v>BTBCIU17051</v>
          </cell>
          <cell r="C47" t="str">
            <v>Mai Hoàng Khánh Linh</v>
          </cell>
          <cell r="D47" t="str">
            <v>Nữ</v>
          </cell>
          <cell r="E47" t="str">
            <v>25/11/1999</v>
          </cell>
          <cell r="F47" t="str">
            <v>BT</v>
          </cell>
          <cell r="G47" t="str">
            <v>Lễ phục tốt nghiệp 2022</v>
          </cell>
          <cell r="H47" t="str">
            <v>BL12258</v>
          </cell>
          <cell r="I47">
            <v>810000</v>
          </cell>
          <cell r="J47" t="str">
            <v>16/11/2022</v>
          </cell>
          <cell r="K47">
            <v>600000</v>
          </cell>
          <cell r="L47" t="str">
            <v>16/12/2022</v>
          </cell>
          <cell r="M47" t="str">
            <v>22/11</v>
          </cell>
          <cell r="N47" t="str">
            <v>30/11</v>
          </cell>
        </row>
        <row r="48">
          <cell r="B48" t="str">
            <v>BTBCIU17052</v>
          </cell>
          <cell r="C48" t="str">
            <v>Trần Thiện Kiều Nhi</v>
          </cell>
          <cell r="D48" t="str">
            <v>Nữ</v>
          </cell>
          <cell r="E48" t="str">
            <v>23/09/1999</v>
          </cell>
          <cell r="F48" t="str">
            <v>BT</v>
          </cell>
          <cell r="G48" t="str">
            <v>Lễ phục tốt nghiệp 2022</v>
          </cell>
          <cell r="H48" t="str">
            <v>BL12512</v>
          </cell>
          <cell r="I48">
            <v>810000</v>
          </cell>
          <cell r="J48" t="str">
            <v>17/11/2022</v>
          </cell>
          <cell r="K48">
            <v>600000</v>
          </cell>
          <cell r="L48" t="str">
            <v>16/12/2022</v>
          </cell>
          <cell r="M48" t="str">
            <v>25/11</v>
          </cell>
          <cell r="N48" t="str">
            <v>29/11</v>
          </cell>
        </row>
        <row r="49">
          <cell r="B49" t="str">
            <v>BTBCIU17053</v>
          </cell>
          <cell r="C49" t="str">
            <v>Nguyễn Hoài Phương</v>
          </cell>
          <cell r="D49" t="str">
            <v>Nữ</v>
          </cell>
          <cell r="E49" t="str">
            <v>15/07/1999</v>
          </cell>
          <cell r="F49" t="str">
            <v>BT</v>
          </cell>
          <cell r="G49" t="str">
            <v>Lễ phục tốt nghiệp 2022</v>
          </cell>
          <cell r="H49" t="str">
            <v>BL12587</v>
          </cell>
          <cell r="I49">
            <v>810000</v>
          </cell>
          <cell r="J49" t="str">
            <v>18/11/2022</v>
          </cell>
          <cell r="K49">
            <v>600000</v>
          </cell>
          <cell r="L49" t="str">
            <v>16/12/2022</v>
          </cell>
          <cell r="M49" t="str">
            <v>25/11</v>
          </cell>
          <cell r="N49" t="str">
            <v>01/12</v>
          </cell>
        </row>
        <row r="50">
          <cell r="B50" t="str">
            <v>BTBCIU17055</v>
          </cell>
          <cell r="C50" t="str">
            <v>Trần Phương Như Quỳnh</v>
          </cell>
          <cell r="D50" t="str">
            <v>Nữ</v>
          </cell>
          <cell r="E50" t="str">
            <v>19/07/1998</v>
          </cell>
          <cell r="F50" t="str">
            <v>BT</v>
          </cell>
          <cell r="G50" t="str">
            <v>Lễ phục tốt nghiệp 2022</v>
          </cell>
          <cell r="H50" t="str">
            <v>BL12285</v>
          </cell>
          <cell r="I50">
            <v>810000</v>
          </cell>
          <cell r="J50" t="str">
            <v>16/11/2022</v>
          </cell>
          <cell r="K50">
            <v>600000</v>
          </cell>
          <cell r="L50" t="str">
            <v>16/12/2022</v>
          </cell>
          <cell r="M50" t="str">
            <v>25/11</v>
          </cell>
          <cell r="N50" t="str">
            <v>30/11</v>
          </cell>
        </row>
        <row r="51">
          <cell r="B51" t="str">
            <v>BTBCIU17060</v>
          </cell>
          <cell r="C51" t="str">
            <v>Nguyễn Thị Thanh Ngân</v>
          </cell>
          <cell r="D51" t="str">
            <v>Nữ</v>
          </cell>
          <cell r="E51" t="str">
            <v>23/08/1999</v>
          </cell>
          <cell r="F51" t="str">
            <v>BT</v>
          </cell>
          <cell r="G51" t="str">
            <v>Lễ phục tốt nghiệp 2022</v>
          </cell>
          <cell r="H51" t="str">
            <v>BL13201</v>
          </cell>
          <cell r="I51">
            <v>810000</v>
          </cell>
          <cell r="J51" t="str">
            <v>23/11/2022</v>
          </cell>
          <cell r="K51">
            <v>600000</v>
          </cell>
          <cell r="L51" t="str">
            <v>16/12/2022</v>
          </cell>
          <cell r="M51" t="str">
            <v>23/11</v>
          </cell>
          <cell r="N51" t="str">
            <v>30/11</v>
          </cell>
        </row>
        <row r="52">
          <cell r="B52" t="str">
            <v>BTBCIU17061</v>
          </cell>
          <cell r="C52" t="str">
            <v>Phạm Thị Linh Chi</v>
          </cell>
          <cell r="D52" t="str">
            <v>Nữ</v>
          </cell>
          <cell r="E52" t="str">
            <v>29/04/1999</v>
          </cell>
          <cell r="F52" t="str">
            <v>BT</v>
          </cell>
          <cell r="G52" t="str">
            <v>Lễ phục tốt nghiệp 2022</v>
          </cell>
          <cell r="H52" t="str">
            <v>BL12548</v>
          </cell>
          <cell r="I52">
            <v>810000</v>
          </cell>
          <cell r="J52" t="str">
            <v>18/11/2022</v>
          </cell>
          <cell r="K52">
            <v>600000</v>
          </cell>
          <cell r="L52" t="str">
            <v>16/12/2022</v>
          </cell>
          <cell r="M52" t="str">
            <v>21/11</v>
          </cell>
          <cell r="N52" t="str">
            <v>28/11</v>
          </cell>
        </row>
        <row r="53">
          <cell r="B53" t="str">
            <v>BTBCIU17063</v>
          </cell>
          <cell r="C53" t="str">
            <v>Nguyễn Hữu Duyên</v>
          </cell>
          <cell r="D53" t="str">
            <v>Nữ</v>
          </cell>
          <cell r="E53" t="str">
            <v>05/08/1999</v>
          </cell>
          <cell r="F53" t="str">
            <v>BT</v>
          </cell>
          <cell r="G53" t="str">
            <v>Lễ phục tốt nghiệp 2022</v>
          </cell>
          <cell r="H53" t="str">
            <v>BL12684</v>
          </cell>
          <cell r="I53">
            <v>810000</v>
          </cell>
          <cell r="J53" t="str">
            <v>18/11/2022</v>
          </cell>
          <cell r="K53">
            <v>600000</v>
          </cell>
          <cell r="L53" t="str">
            <v>16/12/2022</v>
          </cell>
          <cell r="M53" t="str">
            <v>25/11</v>
          </cell>
          <cell r="N53" t="str">
            <v>30/11</v>
          </cell>
        </row>
        <row r="54">
          <cell r="B54" t="str">
            <v>BTBCIU17065</v>
          </cell>
          <cell r="C54" t="str">
            <v>Trần Lê Quế Trân</v>
          </cell>
          <cell r="D54" t="str">
            <v>Nữ</v>
          </cell>
          <cell r="E54" t="str">
            <v>10/04/1999</v>
          </cell>
          <cell r="F54" t="str">
            <v>BT</v>
          </cell>
          <cell r="G54" t="str">
            <v>Lễ phục tốt nghiệp 2022</v>
          </cell>
          <cell r="H54" t="str">
            <v>BL12254</v>
          </cell>
          <cell r="I54">
            <v>810000</v>
          </cell>
          <cell r="J54" t="str">
            <v>16/11/2022</v>
          </cell>
          <cell r="K54">
            <v>600000</v>
          </cell>
          <cell r="L54" t="str">
            <v>16/12/2022</v>
          </cell>
          <cell r="M54" t="str">
            <v>23/11</v>
          </cell>
          <cell r="N54" t="str">
            <v>26/11</v>
          </cell>
        </row>
        <row r="55">
          <cell r="B55" t="str">
            <v>BTBCIU18018</v>
          </cell>
          <cell r="C55" t="str">
            <v>Nguyễn Thúy Hằng</v>
          </cell>
          <cell r="D55" t="str">
            <v>Nữ</v>
          </cell>
          <cell r="E55" t="str">
            <v>30/11/2000</v>
          </cell>
          <cell r="F55" t="str">
            <v>BT</v>
          </cell>
          <cell r="G55" t="str">
            <v>Lễ phục tốt nghiệp 2022</v>
          </cell>
          <cell r="H55" t="str">
            <v>BL12528</v>
          </cell>
          <cell r="I55">
            <v>810000</v>
          </cell>
          <cell r="J55" t="str">
            <v>17/11/2022</v>
          </cell>
          <cell r="K55">
            <v>600000</v>
          </cell>
          <cell r="L55" t="str">
            <v>16/12/2022</v>
          </cell>
          <cell r="M55" t="str">
            <v>22/11</v>
          </cell>
          <cell r="N55" t="str">
            <v>30/11</v>
          </cell>
        </row>
        <row r="56">
          <cell r="B56" t="str">
            <v>BTBCIU18024</v>
          </cell>
          <cell r="C56" t="str">
            <v>Hoàng Lê Gia Huy</v>
          </cell>
          <cell r="D56" t="str">
            <v>Nam</v>
          </cell>
          <cell r="E56" t="str">
            <v>18/11/1997</v>
          </cell>
          <cell r="F56" t="str">
            <v>BT</v>
          </cell>
          <cell r="G56" t="str">
            <v>Lễ phục tốt nghiệp 2022</v>
          </cell>
          <cell r="H56" t="str">
            <v>BL12756</v>
          </cell>
          <cell r="I56">
            <v>810000</v>
          </cell>
          <cell r="J56" t="str">
            <v>18/11/2022</v>
          </cell>
          <cell r="K56">
            <v>600000</v>
          </cell>
          <cell r="L56" t="str">
            <v>chưa có tk</v>
          </cell>
          <cell r="M56" t="str">
            <v>25/11</v>
          </cell>
          <cell r="N56" t="str">
            <v>28/11</v>
          </cell>
        </row>
        <row r="57">
          <cell r="B57" t="str">
            <v>BTBCIU18032</v>
          </cell>
          <cell r="C57" t="str">
            <v>Châu Vi Lâm</v>
          </cell>
          <cell r="D57" t="str">
            <v>Nam</v>
          </cell>
          <cell r="E57" t="str">
            <v>29/07/2000</v>
          </cell>
          <cell r="F57" t="str">
            <v>BT</v>
          </cell>
          <cell r="G57" t="str">
            <v>Lễ phục tốt nghiệp 2022</v>
          </cell>
          <cell r="H57" t="str">
            <v>BL12697</v>
          </cell>
          <cell r="I57">
            <v>1110000</v>
          </cell>
          <cell r="J57" t="str">
            <v>18/11/2022</v>
          </cell>
          <cell r="K57">
            <v>600000</v>
          </cell>
          <cell r="L57" t="str">
            <v>16/12/2022</v>
          </cell>
          <cell r="M57" t="str">
            <v>21/11</v>
          </cell>
          <cell r="N57" t="str">
            <v>01/12</v>
          </cell>
        </row>
        <row r="58">
          <cell r="B58" t="str">
            <v>BTBCIU18037</v>
          </cell>
          <cell r="C58" t="str">
            <v>Nguyễn Thanh Mai</v>
          </cell>
          <cell r="D58" t="str">
            <v>Nữ</v>
          </cell>
          <cell r="E58" t="str">
            <v>19/10/2000</v>
          </cell>
          <cell r="F58" t="str">
            <v>BT</v>
          </cell>
          <cell r="G58" t="str">
            <v>Lễ phục tốt nghiệp 2022</v>
          </cell>
          <cell r="H58" t="str">
            <v>BL12421</v>
          </cell>
          <cell r="I58">
            <v>810000</v>
          </cell>
          <cell r="J58" t="str">
            <v>17/11/2022</v>
          </cell>
          <cell r="K58">
            <v>600000</v>
          </cell>
          <cell r="L58" t="str">
            <v>16/12/2022</v>
          </cell>
          <cell r="M58" t="str">
            <v>21/11</v>
          </cell>
          <cell r="N58" t="str">
            <v>01/12</v>
          </cell>
        </row>
        <row r="59">
          <cell r="B59" t="str">
            <v>BTBCIU18044</v>
          </cell>
          <cell r="C59" t="str">
            <v>Nguyễn Hoàng Thiên Nga</v>
          </cell>
          <cell r="D59" t="str">
            <v>Nữ</v>
          </cell>
          <cell r="E59" t="str">
            <v>23/02/2000</v>
          </cell>
          <cell r="F59" t="str">
            <v>BT</v>
          </cell>
          <cell r="G59" t="str">
            <v>Lễ phục tốt nghiệp 2022</v>
          </cell>
          <cell r="H59" t="str">
            <v>BL12377</v>
          </cell>
          <cell r="I59">
            <v>1110000</v>
          </cell>
          <cell r="J59" t="str">
            <v>17/11/2022</v>
          </cell>
          <cell r="K59">
            <v>600000</v>
          </cell>
          <cell r="L59" t="str">
            <v>16/12/2022</v>
          </cell>
          <cell r="M59" t="str">
            <v>21/11</v>
          </cell>
          <cell r="N59" t="str">
            <v>01/12</v>
          </cell>
        </row>
        <row r="60">
          <cell r="B60" t="str">
            <v>BTBCIU18052</v>
          </cell>
          <cell r="C60" t="str">
            <v>Trần Nguyễn Hồng Phúc</v>
          </cell>
          <cell r="D60" t="str">
            <v>Nữ</v>
          </cell>
          <cell r="E60" t="str">
            <v>06/01/2000</v>
          </cell>
          <cell r="F60" t="str">
            <v>BT</v>
          </cell>
          <cell r="G60" t="str">
            <v>Lễ phục tốt nghiệp 2022</v>
          </cell>
          <cell r="H60" t="str">
            <v>BL12487</v>
          </cell>
          <cell r="I60">
            <v>810000</v>
          </cell>
          <cell r="J60" t="str">
            <v>17/11/2022</v>
          </cell>
          <cell r="K60">
            <v>600000</v>
          </cell>
          <cell r="L60" t="str">
            <v>16/12/2022</v>
          </cell>
          <cell r="M60" t="str">
            <v>25/11</v>
          </cell>
          <cell r="N60" t="str">
            <v>26/11</v>
          </cell>
        </row>
        <row r="61">
          <cell r="B61" t="str">
            <v>BTBCIU18067</v>
          </cell>
          <cell r="C61" t="str">
            <v>Nguyễn Thanh Thùy</v>
          </cell>
          <cell r="D61" t="str">
            <v>Nữ</v>
          </cell>
          <cell r="E61" t="str">
            <v>19/04/1999</v>
          </cell>
          <cell r="F61" t="str">
            <v>BT</v>
          </cell>
          <cell r="G61" t="str">
            <v>Lễ phục tốt nghiệp 2022</v>
          </cell>
          <cell r="H61" t="str">
            <v>BL12379</v>
          </cell>
          <cell r="I61">
            <v>1110000</v>
          </cell>
          <cell r="J61" t="str">
            <v>17/11/2022</v>
          </cell>
          <cell r="K61">
            <v>600000</v>
          </cell>
          <cell r="L61" t="str">
            <v>16/12/2022</v>
          </cell>
          <cell r="M61" t="str">
            <v>21/11</v>
          </cell>
          <cell r="N61" t="str">
            <v>29/11</v>
          </cell>
        </row>
        <row r="62">
          <cell r="B62" t="str">
            <v>BTBCIU18076</v>
          </cell>
          <cell r="C62" t="str">
            <v>Nguyễn Minh Tú</v>
          </cell>
          <cell r="D62" t="str">
            <v>Nữ</v>
          </cell>
          <cell r="E62" t="str">
            <v>09/04/2000</v>
          </cell>
          <cell r="F62" t="str">
            <v>BT</v>
          </cell>
          <cell r="G62" t="str">
            <v>Lễ phục tốt nghiệp 2022</v>
          </cell>
          <cell r="H62" t="str">
            <v>BL12274</v>
          </cell>
          <cell r="I62">
            <v>810000</v>
          </cell>
          <cell r="J62" t="str">
            <v>16/11/2022</v>
          </cell>
          <cell r="K62">
            <v>600000</v>
          </cell>
          <cell r="L62" t="str">
            <v>16/12/2022</v>
          </cell>
          <cell r="M62" t="str">
            <v>21/11</v>
          </cell>
          <cell r="N62" t="str">
            <v>26/11</v>
          </cell>
        </row>
        <row r="63">
          <cell r="B63" t="str">
            <v>BTBCIU18079</v>
          </cell>
          <cell r="C63" t="str">
            <v>Võ Triệu Vi</v>
          </cell>
          <cell r="D63" t="str">
            <v>Nữ</v>
          </cell>
          <cell r="E63" t="str">
            <v>03/06/2000</v>
          </cell>
          <cell r="F63" t="str">
            <v>BT</v>
          </cell>
          <cell r="G63" t="str">
            <v>Lễ phục tốt nghiệp 2022</v>
          </cell>
          <cell r="H63" t="str">
            <v>BL12993</v>
          </cell>
          <cell r="I63">
            <v>810000</v>
          </cell>
          <cell r="J63" t="str">
            <v>19/11/2022</v>
          </cell>
          <cell r="K63">
            <v>600000</v>
          </cell>
          <cell r="L63" t="str">
            <v>16/12/2022</v>
          </cell>
          <cell r="M63" t="str">
            <v>25/11</v>
          </cell>
          <cell r="N63" t="str">
            <v>26/11</v>
          </cell>
        </row>
        <row r="64">
          <cell r="B64" t="str">
            <v>BTBCIU18084</v>
          </cell>
          <cell r="C64" t="str">
            <v>Huyên Nhật Vy</v>
          </cell>
          <cell r="D64" t="str">
            <v>Nữ</v>
          </cell>
          <cell r="E64" t="str">
            <v>24/11/2000</v>
          </cell>
          <cell r="F64" t="str">
            <v>BT</v>
          </cell>
          <cell r="G64" t="str">
            <v>Lễ phục tốt nghiệp 2022</v>
          </cell>
          <cell r="H64" t="str">
            <v>BL12534</v>
          </cell>
          <cell r="I64">
            <v>1110000</v>
          </cell>
          <cell r="J64" t="str">
            <v>17/11/2022</v>
          </cell>
          <cell r="K64">
            <v>600000</v>
          </cell>
          <cell r="L64" t="str">
            <v>16/12/2022</v>
          </cell>
          <cell r="M64" t="str">
            <v>21/11</v>
          </cell>
          <cell r="N64" t="str">
            <v>26/11</v>
          </cell>
        </row>
        <row r="65">
          <cell r="B65" t="str">
            <v>BTBCIU18109</v>
          </cell>
          <cell r="C65" t="str">
            <v>Nguyễn Hồ Thảo Nhi</v>
          </cell>
          <cell r="D65" t="str">
            <v>Nữ</v>
          </cell>
          <cell r="E65" t="str">
            <v>08/06/2000</v>
          </cell>
          <cell r="F65" t="str">
            <v>BT</v>
          </cell>
          <cell r="G65" t="str">
            <v>Lễ phục tốt nghiệp 2022</v>
          </cell>
          <cell r="H65" t="str">
            <v>BL12398</v>
          </cell>
          <cell r="I65">
            <v>810000</v>
          </cell>
          <cell r="J65" t="str">
            <v>17/11/2022</v>
          </cell>
          <cell r="K65">
            <v>600000</v>
          </cell>
          <cell r="L65" t="str">
            <v>16/12/2022</v>
          </cell>
          <cell r="M65" t="str">
            <v>21/11</v>
          </cell>
          <cell r="N65" t="str">
            <v>26/11</v>
          </cell>
        </row>
        <row r="66">
          <cell r="B66" t="str">
            <v>BTBCIU18135</v>
          </cell>
          <cell r="C66" t="str">
            <v>Nguyễn Võ Phương Linh</v>
          </cell>
          <cell r="D66" t="str">
            <v>Nữ</v>
          </cell>
          <cell r="E66" t="str">
            <v>04/07/2000</v>
          </cell>
          <cell r="F66" t="str">
            <v>BT</v>
          </cell>
          <cell r="G66" t="str">
            <v>Lễ phục tốt nghiệp 2022</v>
          </cell>
          <cell r="H66" t="str">
            <v>BL12883</v>
          </cell>
          <cell r="I66">
            <v>810000</v>
          </cell>
          <cell r="J66" t="str">
            <v>19/11/2022</v>
          </cell>
          <cell r="K66">
            <v>600000</v>
          </cell>
          <cell r="L66" t="str">
            <v>16/12/2022</v>
          </cell>
          <cell r="M66" t="str">
            <v>21/11</v>
          </cell>
          <cell r="N66" t="str">
            <v>26/11</v>
          </cell>
        </row>
        <row r="67">
          <cell r="B67" t="str">
            <v>BTBTIU14129</v>
          </cell>
          <cell r="C67" t="str">
            <v>Trần Nam</v>
          </cell>
          <cell r="D67" t="str">
            <v>Nam</v>
          </cell>
          <cell r="E67" t="str">
            <v>02/08/1996</v>
          </cell>
          <cell r="F67" t="str">
            <v>BT</v>
          </cell>
          <cell r="G67" t="str">
            <v>#N/A</v>
          </cell>
          <cell r="H67" t="str">
            <v>#N/A</v>
          </cell>
          <cell r="I67" t="str">
            <v>#N/A</v>
          </cell>
          <cell r="J67" t="str">
            <v>#N/A</v>
          </cell>
          <cell r="K67">
            <v>0</v>
          </cell>
          <cell r="L67">
            <v>0</v>
          </cell>
        </row>
        <row r="68">
          <cell r="B68" t="str">
            <v>BTBTIU14202</v>
          </cell>
          <cell r="C68" t="str">
            <v>Trần Trí Tâm</v>
          </cell>
          <cell r="D68" t="str">
            <v>Nam</v>
          </cell>
          <cell r="E68" t="str">
            <v>06/04/1996</v>
          </cell>
          <cell r="F68" t="str">
            <v>BT</v>
          </cell>
          <cell r="G68" t="str">
            <v>#N/A</v>
          </cell>
          <cell r="H68" t="str">
            <v>#N/A</v>
          </cell>
          <cell r="I68" t="str">
            <v>#N/A</v>
          </cell>
          <cell r="J68" t="str">
            <v>#N/A</v>
          </cell>
          <cell r="K68">
            <v>0</v>
          </cell>
          <cell r="L68">
            <v>0</v>
          </cell>
        </row>
        <row r="69">
          <cell r="B69" t="str">
            <v>BTBTIU14243</v>
          </cell>
          <cell r="C69" t="str">
            <v>Nguyễn Nam Trân</v>
          </cell>
          <cell r="D69" t="str">
            <v>Nữ</v>
          </cell>
          <cell r="E69" t="str">
            <v>19/12/1996</v>
          </cell>
          <cell r="F69" t="str">
            <v>BT</v>
          </cell>
          <cell r="G69" t="str">
            <v>#N/A</v>
          </cell>
          <cell r="H69" t="str">
            <v>#N/A</v>
          </cell>
          <cell r="I69" t="str">
            <v>#N/A</v>
          </cell>
          <cell r="J69" t="str">
            <v>#N/A</v>
          </cell>
          <cell r="K69">
            <v>0</v>
          </cell>
          <cell r="L69">
            <v>0</v>
          </cell>
        </row>
        <row r="70">
          <cell r="B70" t="str">
            <v>BTBTIU15024</v>
          </cell>
          <cell r="C70" t="str">
            <v>Hồ Đỗ Minh Nhật</v>
          </cell>
          <cell r="D70" t="str">
            <v>Nam</v>
          </cell>
          <cell r="E70" t="str">
            <v>03/06/1997</v>
          </cell>
          <cell r="F70" t="str">
            <v>BT</v>
          </cell>
          <cell r="G70" t="str">
            <v>Lễ phục tốt nghiệp 2022</v>
          </cell>
          <cell r="H70" t="str">
            <v>BL12727</v>
          </cell>
          <cell r="I70">
            <v>810000</v>
          </cell>
          <cell r="J70" t="str">
            <v>18/11/2022</v>
          </cell>
          <cell r="K70">
            <v>600000</v>
          </cell>
          <cell r="L70" t="str">
            <v>16/12/2022</v>
          </cell>
          <cell r="M70" t="str">
            <v>25/11</v>
          </cell>
          <cell r="N70" t="str">
            <v>28/11</v>
          </cell>
        </row>
        <row r="71">
          <cell r="B71" t="str">
            <v>BTBTIU15051</v>
          </cell>
          <cell r="C71" t="str">
            <v>Lê Phạm Hoài Nam</v>
          </cell>
          <cell r="D71" t="str">
            <v>Nam</v>
          </cell>
          <cell r="E71" t="str">
            <v>19/05/1997</v>
          </cell>
          <cell r="F71" t="str">
            <v>BT</v>
          </cell>
          <cell r="G71" t="str">
            <v>Lễ phục tốt nghiệp 2022</v>
          </cell>
          <cell r="H71" t="str">
            <v>BL12709</v>
          </cell>
          <cell r="I71">
            <v>810000</v>
          </cell>
          <cell r="J71" t="str">
            <v>18/11/2022</v>
          </cell>
          <cell r="K71">
            <v>600000</v>
          </cell>
          <cell r="L71" t="str">
            <v>16/12/2022</v>
          </cell>
          <cell r="M71" t="str">
            <v>25/11</v>
          </cell>
          <cell r="N71" t="str">
            <v xml:space="preserve">26/11 </v>
          </cell>
        </row>
        <row r="72">
          <cell r="B72" t="str">
            <v>BTBTIU15078</v>
          </cell>
          <cell r="C72" t="str">
            <v>Nguyễn Hoàng Hạnh Nguyên</v>
          </cell>
          <cell r="D72" t="str">
            <v>Nữ</v>
          </cell>
          <cell r="E72" t="str">
            <v>19/07/1997</v>
          </cell>
          <cell r="F72" t="str">
            <v>BT</v>
          </cell>
          <cell r="G72" t="str">
            <v>Lễ phục tốt nghiệp 2022</v>
          </cell>
          <cell r="H72" t="str">
            <v>BL12814</v>
          </cell>
          <cell r="I72">
            <v>810000</v>
          </cell>
          <cell r="J72" t="str">
            <v>18/11/2022</v>
          </cell>
          <cell r="K72">
            <v>600000</v>
          </cell>
          <cell r="L72" t="str">
            <v>16/12/2022</v>
          </cell>
          <cell r="M72" t="str">
            <v>23/11</v>
          </cell>
          <cell r="N72" t="str">
            <v>02/12</v>
          </cell>
        </row>
        <row r="73">
          <cell r="B73" t="str">
            <v>BTBTIU15109</v>
          </cell>
          <cell r="C73" t="str">
            <v>Nguyễn Trần Đức Duy</v>
          </cell>
          <cell r="D73" t="str">
            <v>Nam</v>
          </cell>
          <cell r="E73" t="str">
            <v>10/06/1997</v>
          </cell>
          <cell r="F73" t="str">
            <v>BT</v>
          </cell>
          <cell r="G73" t="str">
            <v>Lễ phục tốt nghiệp 2022</v>
          </cell>
          <cell r="H73" t="str">
            <v>BL12458</v>
          </cell>
          <cell r="I73">
            <v>810000</v>
          </cell>
          <cell r="J73" t="str">
            <v>17/11/2022</v>
          </cell>
          <cell r="K73">
            <v>600000</v>
          </cell>
          <cell r="L73" t="str">
            <v>16/12/2022</v>
          </cell>
          <cell r="M73" t="str">
            <v>25/11</v>
          </cell>
          <cell r="N73" t="str">
            <v>26/11</v>
          </cell>
        </row>
        <row r="74">
          <cell r="B74" t="str">
            <v>BTBTIU15122</v>
          </cell>
          <cell r="C74" t="str">
            <v>Phạm Thanh Tuấn</v>
          </cell>
          <cell r="D74" t="str">
            <v>Nam</v>
          </cell>
          <cell r="E74" t="str">
            <v>14/09/1993</v>
          </cell>
          <cell r="F74" t="str">
            <v>BT</v>
          </cell>
          <cell r="G74" t="str">
            <v>Lễ phục tốt nghiệp 2022</v>
          </cell>
          <cell r="H74" t="str">
            <v>BL12771</v>
          </cell>
          <cell r="I74">
            <v>810000</v>
          </cell>
          <cell r="J74" t="str">
            <v>18/11/2022</v>
          </cell>
          <cell r="K74">
            <v>600000</v>
          </cell>
          <cell r="L74" t="str">
            <v>16/12/2022</v>
          </cell>
          <cell r="M74" t="str">
            <v>22/11</v>
          </cell>
          <cell r="N74" t="str">
            <v>26/11</v>
          </cell>
        </row>
        <row r="75">
          <cell r="B75" t="str">
            <v>BTBTIU15140</v>
          </cell>
          <cell r="C75" t="str">
            <v>Trần Lê Diệu Bình</v>
          </cell>
          <cell r="D75" t="str">
            <v>Nữ</v>
          </cell>
          <cell r="E75" t="str">
            <v>20/05/1997</v>
          </cell>
          <cell r="F75" t="str">
            <v>BT</v>
          </cell>
          <cell r="G75" t="str">
            <v>Lễ phục tốt nghiệp 2022</v>
          </cell>
          <cell r="H75" t="str">
            <v>BL12976</v>
          </cell>
          <cell r="I75">
            <v>810000</v>
          </cell>
          <cell r="J75" t="str">
            <v>19/11/2022</v>
          </cell>
          <cell r="K75">
            <v>600000</v>
          </cell>
          <cell r="L75" t="str">
            <v>16/12/2022</v>
          </cell>
          <cell r="M75" t="str">
            <v>22/11</v>
          </cell>
          <cell r="N75" t="str">
            <v>26/11</v>
          </cell>
        </row>
        <row r="76">
          <cell r="B76" t="str">
            <v>BTBTIU16070</v>
          </cell>
          <cell r="C76" t="str">
            <v>Trần Vạn Dĩnh Huân</v>
          </cell>
          <cell r="D76" t="str">
            <v>Nam</v>
          </cell>
          <cell r="E76" t="str">
            <v>27/09/1997</v>
          </cell>
          <cell r="F76" t="str">
            <v>BT</v>
          </cell>
          <cell r="G76" t="str">
            <v>Lễ phục tốt nghiệp 2022</v>
          </cell>
          <cell r="H76" t="str">
            <v>BL12892</v>
          </cell>
          <cell r="I76">
            <v>810000</v>
          </cell>
          <cell r="J76" t="str">
            <v>19/11/2022</v>
          </cell>
          <cell r="K76">
            <v>600000</v>
          </cell>
          <cell r="L76" t="str">
            <v>16/12/2022</v>
          </cell>
          <cell r="M76" t="str">
            <v>25/11</v>
          </cell>
          <cell r="N76" t="str">
            <v>26/11</v>
          </cell>
        </row>
        <row r="77">
          <cell r="B77" t="str">
            <v>BTBTIU16096</v>
          </cell>
          <cell r="C77" t="str">
            <v>Hoàng Hải Nam</v>
          </cell>
          <cell r="D77" t="str">
            <v>Nam</v>
          </cell>
          <cell r="E77" t="str">
            <v>22/09/1998</v>
          </cell>
          <cell r="F77" t="str">
            <v>BT</v>
          </cell>
          <cell r="G77" t="str">
            <v>Lễ phục tốt nghiệp 2022</v>
          </cell>
          <cell r="H77" t="str">
            <v>BL12680</v>
          </cell>
          <cell r="I77">
            <v>810000</v>
          </cell>
          <cell r="J77" t="str">
            <v>18/11/2022</v>
          </cell>
          <cell r="K77">
            <v>600000</v>
          </cell>
          <cell r="L77" t="str">
            <v>16/12/2022</v>
          </cell>
          <cell r="M77" t="str">
            <v>25/11</v>
          </cell>
          <cell r="N77" t="str">
            <v>26/11</v>
          </cell>
        </row>
        <row r="78">
          <cell r="B78" t="str">
            <v>BTBTIU16106</v>
          </cell>
          <cell r="C78" t="str">
            <v>Lê Thành Nhân</v>
          </cell>
          <cell r="D78" t="str">
            <v>Nam</v>
          </cell>
          <cell r="E78" t="str">
            <v>05/07/1998</v>
          </cell>
          <cell r="F78" t="str">
            <v>BT</v>
          </cell>
          <cell r="G78" t="str">
            <v>Lễ phục tốt nghiệp 2022</v>
          </cell>
          <cell r="H78" t="str">
            <v>BL12728</v>
          </cell>
          <cell r="I78">
            <v>810000</v>
          </cell>
          <cell r="J78" t="str">
            <v>18/11/2022</v>
          </cell>
          <cell r="K78">
            <v>600000</v>
          </cell>
          <cell r="L78" t="str">
            <v>16/12/2022</v>
          </cell>
          <cell r="M78" t="str">
            <v>25/11</v>
          </cell>
          <cell r="N78" t="str">
            <v>29/11</v>
          </cell>
        </row>
        <row r="79">
          <cell r="B79" t="str">
            <v>BTBTIU16135</v>
          </cell>
          <cell r="C79" t="str">
            <v>Phạm Ngọc Hoài Thương</v>
          </cell>
          <cell r="D79" t="str">
            <v>Nữ</v>
          </cell>
          <cell r="E79" t="str">
            <v>16/04/1998</v>
          </cell>
          <cell r="F79" t="str">
            <v>BT</v>
          </cell>
          <cell r="G79" t="str">
            <v>#N/A</v>
          </cell>
          <cell r="H79" t="str">
            <v>#N/A</v>
          </cell>
          <cell r="I79" t="str">
            <v>#N/A</v>
          </cell>
          <cell r="J79" t="str">
            <v>#N/A</v>
          </cell>
          <cell r="K79">
            <v>0</v>
          </cell>
          <cell r="L79">
            <v>0</v>
          </cell>
        </row>
        <row r="80">
          <cell r="B80" t="str">
            <v>BTBTIU16150</v>
          </cell>
          <cell r="C80" t="str">
            <v>Lê Ngọc Phương Uyên</v>
          </cell>
          <cell r="D80" t="str">
            <v>Nữ</v>
          </cell>
          <cell r="E80" t="str">
            <v>11/02/1998</v>
          </cell>
          <cell r="F80" t="str">
            <v>BT</v>
          </cell>
          <cell r="G80" t="str">
            <v>#N/A</v>
          </cell>
          <cell r="H80" t="str">
            <v>#N/A</v>
          </cell>
          <cell r="I80" t="str">
            <v>#N/A</v>
          </cell>
          <cell r="J80" t="str">
            <v>#N/A</v>
          </cell>
          <cell r="K80">
            <v>0</v>
          </cell>
          <cell r="L80">
            <v>0</v>
          </cell>
        </row>
        <row r="81">
          <cell r="B81" t="str">
            <v>BTBTIU16155</v>
          </cell>
          <cell r="C81" t="str">
            <v>Lê Nguyễn Hoàng Việt</v>
          </cell>
          <cell r="D81" t="str">
            <v>Nam</v>
          </cell>
          <cell r="E81" t="str">
            <v>11/02/1998</v>
          </cell>
          <cell r="F81" t="str">
            <v>BT</v>
          </cell>
          <cell r="G81" t="str">
            <v>Lễ phục tốt nghiệp 2022</v>
          </cell>
          <cell r="H81" t="str">
            <v>BL13116</v>
          </cell>
          <cell r="I81">
            <v>810000</v>
          </cell>
          <cell r="J81" t="str">
            <v>21/11/2022</v>
          </cell>
          <cell r="K81">
            <v>600000</v>
          </cell>
          <cell r="L81" t="str">
            <v>16/12/2022</v>
          </cell>
          <cell r="M81" t="str">
            <v>25/11</v>
          </cell>
          <cell r="N81" t="str">
            <v>26/11</v>
          </cell>
        </row>
        <row r="82">
          <cell r="B82" t="str">
            <v>BTBTIU16161</v>
          </cell>
          <cell r="C82" t="str">
            <v>Trần Ngọc Như Ý</v>
          </cell>
          <cell r="D82" t="str">
            <v>Nữ</v>
          </cell>
          <cell r="E82" t="str">
            <v>26/06/1998</v>
          </cell>
          <cell r="F82" t="str">
            <v>BT</v>
          </cell>
          <cell r="G82" t="str">
            <v>Lễ phục tốt nghiệp 2022</v>
          </cell>
          <cell r="H82" t="str">
            <v>BL12991</v>
          </cell>
          <cell r="I82">
            <v>810000</v>
          </cell>
          <cell r="J82" t="str">
            <v>19/11/2022</v>
          </cell>
          <cell r="K82">
            <v>600000</v>
          </cell>
          <cell r="L82" t="str">
            <v>16/12/2022</v>
          </cell>
          <cell r="M82" t="str">
            <v>25/11</v>
          </cell>
          <cell r="N82" t="str">
            <v>26/11</v>
          </cell>
        </row>
        <row r="83">
          <cell r="B83" t="str">
            <v>BTBTIU16173</v>
          </cell>
          <cell r="C83" t="str">
            <v>Ôn Ngọc Nhi</v>
          </cell>
          <cell r="D83" t="str">
            <v>Nữ</v>
          </cell>
          <cell r="E83" t="str">
            <v>12/02/1997</v>
          </cell>
          <cell r="F83" t="str">
            <v>BT</v>
          </cell>
          <cell r="G83" t="str">
            <v>Lễ phục tốt nghiệp 2022</v>
          </cell>
          <cell r="H83" t="str">
            <v>BL12370</v>
          </cell>
          <cell r="I83">
            <v>810000</v>
          </cell>
          <cell r="J83" t="str">
            <v>17/11/2022</v>
          </cell>
          <cell r="K83">
            <v>600000</v>
          </cell>
          <cell r="L83" t="str">
            <v>16/12/2022</v>
          </cell>
          <cell r="M83" t="str">
            <v>21/11</v>
          </cell>
          <cell r="N83" t="str">
            <v>28/11</v>
          </cell>
        </row>
        <row r="84">
          <cell r="B84" t="str">
            <v>BTBTIU16197</v>
          </cell>
          <cell r="C84" t="str">
            <v>Đinh Thị Bảo Ngọc</v>
          </cell>
          <cell r="D84" t="str">
            <v>Nữ</v>
          </cell>
          <cell r="E84" t="str">
            <v>28/12/1998</v>
          </cell>
          <cell r="F84" t="str">
            <v>BT</v>
          </cell>
          <cell r="G84" t="str">
            <v>Lễ phục tốt nghiệp 2022</v>
          </cell>
          <cell r="H84" t="str">
            <v>BL13159</v>
          </cell>
          <cell r="I84">
            <v>810000</v>
          </cell>
          <cell r="J84" t="str">
            <v>22/11/2022</v>
          </cell>
          <cell r="K84">
            <v>600000</v>
          </cell>
          <cell r="L84" t="str">
            <v>16/12/2022</v>
          </cell>
          <cell r="M84" t="str">
            <v>24/11</v>
          </cell>
          <cell r="N84" t="str">
            <v>26/11</v>
          </cell>
        </row>
        <row r="85">
          <cell r="B85" t="str">
            <v>BTBTIU16208</v>
          </cell>
          <cell r="C85" t="str">
            <v>Lê Nhật Thông</v>
          </cell>
          <cell r="D85" t="str">
            <v>Nam</v>
          </cell>
          <cell r="E85" t="str">
            <v>19/11/1996</v>
          </cell>
          <cell r="F85" t="str">
            <v>BT</v>
          </cell>
          <cell r="G85" t="str">
            <v>Lễ phục tốt nghiệp 2022</v>
          </cell>
          <cell r="H85" t="str">
            <v>BL12242</v>
          </cell>
          <cell r="I85">
            <v>810000</v>
          </cell>
          <cell r="J85" t="str">
            <v>16/11/2022</v>
          </cell>
          <cell r="K85">
            <v>600000</v>
          </cell>
          <cell r="L85" t="str">
            <v>16/12/2022</v>
          </cell>
          <cell r="M85" t="str">
            <v>21/11</v>
          </cell>
          <cell r="N85" t="str">
            <v>26/11</v>
          </cell>
        </row>
        <row r="86">
          <cell r="B86" t="str">
            <v>BTBTIU17001</v>
          </cell>
          <cell r="C86" t="str">
            <v>Trần Hải Yến</v>
          </cell>
          <cell r="D86" t="str">
            <v>Nữ</v>
          </cell>
          <cell r="E86" t="str">
            <v>21/06/1999</v>
          </cell>
          <cell r="F86" t="str">
            <v>BT</v>
          </cell>
          <cell r="G86" t="str">
            <v>Lễ phục tốt nghiệp 2022</v>
          </cell>
          <cell r="H86" t="str">
            <v>BL12569</v>
          </cell>
          <cell r="I86">
            <v>810000</v>
          </cell>
          <cell r="J86" t="str">
            <v>18/11/2022</v>
          </cell>
          <cell r="K86">
            <v>600000</v>
          </cell>
          <cell r="L86" t="str">
            <v>16/12/2022</v>
          </cell>
          <cell r="M86" t="str">
            <v>24/11</v>
          </cell>
          <cell r="N86" t="str">
            <v>26/11</v>
          </cell>
        </row>
        <row r="87">
          <cell r="B87" t="str">
            <v>BTBTIU17002</v>
          </cell>
          <cell r="C87" t="str">
            <v>Nguyễn Trần Quốc Bảo</v>
          </cell>
          <cell r="D87" t="str">
            <v>Nam</v>
          </cell>
          <cell r="E87" t="str">
            <v>07/01/1998</v>
          </cell>
          <cell r="F87" t="str">
            <v>BT</v>
          </cell>
          <cell r="G87" t="str">
            <v>Lễ phục tốt nghiệp 2022</v>
          </cell>
          <cell r="H87" t="str">
            <v>BL12637</v>
          </cell>
          <cell r="I87">
            <v>810000</v>
          </cell>
          <cell r="J87" t="str">
            <v>18/11/2022</v>
          </cell>
          <cell r="K87">
            <v>600000</v>
          </cell>
          <cell r="L87" t="str">
            <v>16/12/2022</v>
          </cell>
          <cell r="M87" t="str">
            <v>25/11</v>
          </cell>
          <cell r="N87" t="str">
            <v>26/11</v>
          </cell>
        </row>
        <row r="88">
          <cell r="B88" t="str">
            <v>BTBTIU17003</v>
          </cell>
          <cell r="C88" t="str">
            <v>Phạm Nguyễn Thanh Thảo</v>
          </cell>
          <cell r="D88" t="str">
            <v>Nữ</v>
          </cell>
          <cell r="E88" t="str">
            <v>24/02/1999</v>
          </cell>
          <cell r="F88" t="str">
            <v>BT</v>
          </cell>
          <cell r="G88" t="str">
            <v>Lễ phục tốt nghiệp 2022</v>
          </cell>
          <cell r="H88" t="str">
            <v>BL13070</v>
          </cell>
          <cell r="I88">
            <v>810000</v>
          </cell>
          <cell r="J88" t="str">
            <v>20/11/2022</v>
          </cell>
          <cell r="K88">
            <v>600000</v>
          </cell>
          <cell r="L88" t="str">
            <v>chưa có tk</v>
          </cell>
          <cell r="M88" t="str">
            <v>21/11</v>
          </cell>
          <cell r="N88" t="str">
            <v>28/11</v>
          </cell>
        </row>
        <row r="89">
          <cell r="B89" t="str">
            <v>BTBTIU17007</v>
          </cell>
          <cell r="C89" t="str">
            <v>Trần Đoàn Hồng Ngọc</v>
          </cell>
          <cell r="D89" t="str">
            <v>Nữ</v>
          </cell>
          <cell r="E89" t="str">
            <v>19/06/1999</v>
          </cell>
          <cell r="F89" t="str">
            <v>BT</v>
          </cell>
          <cell r="G89" t="str">
            <v>Lễ phục tốt nghiệp 2022</v>
          </cell>
          <cell r="H89" t="str">
            <v>BL12325</v>
          </cell>
          <cell r="I89">
            <v>810000</v>
          </cell>
          <cell r="J89" t="str">
            <v>16/11/2022</v>
          </cell>
          <cell r="K89">
            <v>600000</v>
          </cell>
          <cell r="L89" t="str">
            <v>16/12/2022</v>
          </cell>
          <cell r="M89" t="str">
            <v>21/11</v>
          </cell>
          <cell r="N89" t="str">
            <v>28/11</v>
          </cell>
        </row>
        <row r="90">
          <cell r="B90" t="str">
            <v>BTBTIU17017</v>
          </cell>
          <cell r="C90" t="str">
            <v>Nguyễn Ngọc Hạnh Dung</v>
          </cell>
          <cell r="D90" t="str">
            <v>Nữ</v>
          </cell>
          <cell r="E90" t="str">
            <v>13/12/1999</v>
          </cell>
          <cell r="F90" t="str">
            <v>BT</v>
          </cell>
          <cell r="G90" t="str">
            <v>Lễ phục tốt nghiệp 2022</v>
          </cell>
          <cell r="H90" t="str">
            <v>BL12399</v>
          </cell>
          <cell r="I90">
            <v>1110000</v>
          </cell>
          <cell r="J90" t="str">
            <v>17/11/2022</v>
          </cell>
          <cell r="K90">
            <v>600000</v>
          </cell>
          <cell r="L90" t="str">
            <v>16/12/2022</v>
          </cell>
          <cell r="M90" t="str">
            <v>23/11</v>
          </cell>
          <cell r="N90" t="str">
            <v>30/11</v>
          </cell>
        </row>
        <row r="91">
          <cell r="B91" t="str">
            <v>BTBTIU17018</v>
          </cell>
          <cell r="C91" t="str">
            <v>Trần Bảo Vy</v>
          </cell>
          <cell r="D91" t="str">
            <v>Nữ</v>
          </cell>
          <cell r="E91" t="str">
            <v>19/05/1999</v>
          </cell>
          <cell r="F91" t="str">
            <v>BT</v>
          </cell>
          <cell r="G91" t="str">
            <v>Lễ phục tốt nghiệp 2022</v>
          </cell>
          <cell r="H91" t="str">
            <v>BL12314</v>
          </cell>
          <cell r="I91">
            <v>810000</v>
          </cell>
          <cell r="J91" t="str">
            <v>16/11/2022</v>
          </cell>
          <cell r="K91">
            <v>600000</v>
          </cell>
          <cell r="L91" t="str">
            <v>16/12/2022</v>
          </cell>
          <cell r="M91" t="str">
            <v>25/11</v>
          </cell>
          <cell r="N91" t="str">
            <v>29/11</v>
          </cell>
        </row>
        <row r="92">
          <cell r="B92" t="str">
            <v>BTBTIU17019</v>
          </cell>
          <cell r="C92" t="str">
            <v>Đặng Thanh Vy</v>
          </cell>
          <cell r="D92" t="str">
            <v>Nữ</v>
          </cell>
          <cell r="E92" t="str">
            <v>22/06/1999</v>
          </cell>
          <cell r="F92" t="str">
            <v>BT</v>
          </cell>
          <cell r="G92" t="str">
            <v>#N/A</v>
          </cell>
          <cell r="H92" t="str">
            <v>#N/A</v>
          </cell>
          <cell r="I92" t="str">
            <v>#N/A</v>
          </cell>
          <cell r="J92" t="str">
            <v>#N/A</v>
          </cell>
          <cell r="K92">
            <v>0</v>
          </cell>
          <cell r="L92">
            <v>0</v>
          </cell>
        </row>
        <row r="93">
          <cell r="B93" t="str">
            <v>BTBTIU17024</v>
          </cell>
          <cell r="C93" t="str">
            <v>Trần Lê Quý</v>
          </cell>
          <cell r="D93" t="str">
            <v>Nam</v>
          </cell>
          <cell r="E93" t="str">
            <v>11/04/1999</v>
          </cell>
          <cell r="F93" t="str">
            <v>BT</v>
          </cell>
          <cell r="G93" t="str">
            <v>Lễ phục tốt nghiệp 2022</v>
          </cell>
          <cell r="H93" t="str">
            <v>BL12502</v>
          </cell>
          <cell r="I93">
            <v>1110000</v>
          </cell>
          <cell r="J93" t="str">
            <v>17/11/2022</v>
          </cell>
          <cell r="K93">
            <v>600000</v>
          </cell>
          <cell r="L93" t="str">
            <v>16/12/2022</v>
          </cell>
          <cell r="M93" t="str">
            <v>21/11</v>
          </cell>
          <cell r="N93" t="str">
            <v>26/11</v>
          </cell>
        </row>
        <row r="94">
          <cell r="B94" t="str">
            <v>BTBTIU17027</v>
          </cell>
          <cell r="C94" t="str">
            <v>Nguyễn Phú Hải Đăng</v>
          </cell>
          <cell r="D94" t="str">
            <v>Nam</v>
          </cell>
          <cell r="E94" t="str">
            <v>04/11/1999</v>
          </cell>
          <cell r="F94" t="str">
            <v>BT</v>
          </cell>
          <cell r="G94" t="str">
            <v>Lễ phục tốt nghiệp 2022</v>
          </cell>
          <cell r="H94" t="str">
            <v>BL12413</v>
          </cell>
          <cell r="I94">
            <v>810000</v>
          </cell>
          <cell r="J94" t="str">
            <v>17/11/2022</v>
          </cell>
          <cell r="K94">
            <v>600000</v>
          </cell>
          <cell r="L94" t="str">
            <v>16/12/2022</v>
          </cell>
          <cell r="M94" t="str">
            <v>21/11</v>
          </cell>
          <cell r="N94" t="str">
            <v>28/11</v>
          </cell>
        </row>
        <row r="95">
          <cell r="B95" t="str">
            <v>BTBTIU17030</v>
          </cell>
          <cell r="C95" t="str">
            <v>Hồ Mỹ Tú</v>
          </cell>
          <cell r="D95" t="str">
            <v>Nữ</v>
          </cell>
          <cell r="E95" t="str">
            <v>14/10/1999</v>
          </cell>
          <cell r="F95" t="str">
            <v>BT</v>
          </cell>
          <cell r="G95" t="str">
            <v>Lễ phục tốt nghiệp 2022</v>
          </cell>
          <cell r="H95" t="str">
            <v>BL12515</v>
          </cell>
          <cell r="I95">
            <v>810000</v>
          </cell>
          <cell r="J95" t="str">
            <v>17/11/2022</v>
          </cell>
          <cell r="K95">
            <v>600000</v>
          </cell>
          <cell r="L95" t="str">
            <v>16/12/2022</v>
          </cell>
          <cell r="M95" t="str">
            <v>25/11</v>
          </cell>
          <cell r="N95" t="str">
            <v>26/11</v>
          </cell>
        </row>
        <row r="96">
          <cell r="B96" t="str">
            <v>BTBTIU17033</v>
          </cell>
          <cell r="C96" t="str">
            <v>Lê Phúc Minh An</v>
          </cell>
          <cell r="D96" t="str">
            <v>Nữ</v>
          </cell>
          <cell r="E96" t="str">
            <v>12/06/1999</v>
          </cell>
          <cell r="F96" t="str">
            <v>BT</v>
          </cell>
          <cell r="G96" t="str">
            <v>Lễ phục tốt nghiệp 2022</v>
          </cell>
          <cell r="H96" t="str">
            <v>BL12539</v>
          </cell>
          <cell r="I96">
            <v>1110000</v>
          </cell>
          <cell r="J96" t="str">
            <v>17/11/2022</v>
          </cell>
          <cell r="K96">
            <v>600000</v>
          </cell>
          <cell r="L96" t="str">
            <v>16/12/2022</v>
          </cell>
          <cell r="M96" t="str">
            <v>21/11</v>
          </cell>
          <cell r="N96" t="str">
            <v>26/11</v>
          </cell>
        </row>
        <row r="97">
          <cell r="B97" t="str">
            <v>BTBTIU17047</v>
          </cell>
          <cell r="C97" t="str">
            <v>Nguyễn Thành Nam</v>
          </cell>
          <cell r="D97" t="str">
            <v>Nam</v>
          </cell>
          <cell r="E97" t="str">
            <v>20/06/1999</v>
          </cell>
          <cell r="F97" t="str">
            <v>BT</v>
          </cell>
          <cell r="G97" t="str">
            <v>Lễ phục tốt nghiệp 2022</v>
          </cell>
          <cell r="H97" t="str">
            <v>BL13226</v>
          </cell>
          <cell r="I97">
            <v>810000</v>
          </cell>
          <cell r="J97" t="str">
            <v>17/11/2022</v>
          </cell>
          <cell r="K97">
            <v>600000</v>
          </cell>
          <cell r="L97" t="str">
            <v>16/12/2022</v>
          </cell>
          <cell r="M97" t="str">
            <v>25/11</v>
          </cell>
          <cell r="N97" t="str">
            <v>26/11</v>
          </cell>
        </row>
        <row r="98">
          <cell r="B98" t="str">
            <v>BTBTIU17057</v>
          </cell>
          <cell r="C98" t="str">
            <v>Lâm Quách Trâm Anh</v>
          </cell>
          <cell r="D98" t="str">
            <v>Nữ</v>
          </cell>
          <cell r="E98" t="str">
            <v>19/08/1999</v>
          </cell>
          <cell r="F98" t="str">
            <v>BT</v>
          </cell>
          <cell r="G98" t="str">
            <v>#N/A</v>
          </cell>
          <cell r="H98" t="str">
            <v>#N/A</v>
          </cell>
          <cell r="I98" t="str">
            <v>#N/A</v>
          </cell>
          <cell r="J98" t="str">
            <v>#N/A</v>
          </cell>
          <cell r="K98">
            <v>0</v>
          </cell>
          <cell r="L98">
            <v>0</v>
          </cell>
        </row>
        <row r="99">
          <cell r="B99" t="str">
            <v>BTBTIU17059</v>
          </cell>
          <cell r="C99" t="str">
            <v>Trang Hoàng Long</v>
          </cell>
          <cell r="D99" t="str">
            <v>Nam</v>
          </cell>
          <cell r="E99" t="str">
            <v>08/08/1999</v>
          </cell>
          <cell r="F99" t="str">
            <v>BT</v>
          </cell>
          <cell r="G99" t="str">
            <v>Lễ phục tốt nghiệp 2022</v>
          </cell>
          <cell r="H99" t="str">
            <v>BL12586</v>
          </cell>
          <cell r="I99">
            <v>1110000</v>
          </cell>
          <cell r="J99" t="str">
            <v>18/11/2022</v>
          </cell>
          <cell r="K99">
            <v>600000</v>
          </cell>
          <cell r="L99" t="str">
            <v>16/12/2022</v>
          </cell>
          <cell r="M99" t="str">
            <v>25/11</v>
          </cell>
          <cell r="N99" t="str">
            <v>26/11</v>
          </cell>
        </row>
        <row r="100">
          <cell r="B100" t="str">
            <v>BTBTIU17061</v>
          </cell>
          <cell r="C100" t="str">
            <v>Nguyễn Phan Huỳnh Mai</v>
          </cell>
          <cell r="D100" t="str">
            <v>Nữ</v>
          </cell>
          <cell r="E100" t="str">
            <v>11/03/1999</v>
          </cell>
          <cell r="F100" t="str">
            <v>BT</v>
          </cell>
          <cell r="G100" t="str">
            <v>Lễ phục tốt nghiệp 2022</v>
          </cell>
          <cell r="H100" t="str">
            <v>BL12255</v>
          </cell>
          <cell r="I100">
            <v>810000</v>
          </cell>
          <cell r="J100" t="str">
            <v>16/11/2022</v>
          </cell>
          <cell r="K100">
            <v>600000</v>
          </cell>
          <cell r="L100" t="str">
            <v>16/12/2022</v>
          </cell>
          <cell r="M100" t="str">
            <v>21/11</v>
          </cell>
          <cell r="N100" t="str">
            <v>26/11</v>
          </cell>
        </row>
        <row r="101">
          <cell r="B101" t="str">
            <v>BTBTIU17063</v>
          </cell>
          <cell r="C101" t="str">
            <v>Nguyễn Thị Quỳnh Như</v>
          </cell>
          <cell r="D101" t="str">
            <v>Nữ</v>
          </cell>
          <cell r="E101" t="str">
            <v>01/02/1999</v>
          </cell>
          <cell r="F101" t="str">
            <v>BT</v>
          </cell>
          <cell r="G101" t="str">
            <v>Lễ phục tốt nghiệp 2022</v>
          </cell>
          <cell r="H101" t="str">
            <v>BL12877</v>
          </cell>
          <cell r="I101">
            <v>810000</v>
          </cell>
          <cell r="J101" t="str">
            <v>19/11/2022</v>
          </cell>
          <cell r="K101">
            <v>600000</v>
          </cell>
          <cell r="L101" t="str">
            <v>16/12/2022</v>
          </cell>
          <cell r="M101" t="str">
            <v>21/11</v>
          </cell>
          <cell r="N101" t="str">
            <v>28/11</v>
          </cell>
        </row>
        <row r="102">
          <cell r="B102" t="str">
            <v>BTBTIU17071</v>
          </cell>
          <cell r="C102" t="str">
            <v>Đặng Gia Hoàng</v>
          </cell>
          <cell r="D102" t="str">
            <v>Nam</v>
          </cell>
          <cell r="E102" t="str">
            <v>04/08/1999</v>
          </cell>
          <cell r="F102" t="str">
            <v>BT</v>
          </cell>
          <cell r="G102" t="str">
            <v>Lễ phục tốt nghiệp 2022</v>
          </cell>
          <cell r="H102" t="str">
            <v>BL12318</v>
          </cell>
          <cell r="I102">
            <v>810000</v>
          </cell>
          <cell r="J102" t="str">
            <v>16/11/2022</v>
          </cell>
          <cell r="K102">
            <v>600000</v>
          </cell>
          <cell r="L102" t="str">
            <v>16/12/2022</v>
          </cell>
          <cell r="M102" t="str">
            <v>22/11</v>
          </cell>
          <cell r="N102" t="str">
            <v>26/11</v>
          </cell>
        </row>
        <row r="103">
          <cell r="B103" t="str">
            <v>BTBTIU17073</v>
          </cell>
          <cell r="C103" t="str">
            <v>Trương Phi Yến</v>
          </cell>
          <cell r="D103" t="str">
            <v>Nữ</v>
          </cell>
          <cell r="E103" t="str">
            <v>17/09/1999</v>
          </cell>
          <cell r="F103" t="str">
            <v>BT</v>
          </cell>
          <cell r="G103" t="str">
            <v>Lễ phục tốt nghiệp 2022</v>
          </cell>
          <cell r="H103" t="str">
            <v>BL12749</v>
          </cell>
          <cell r="I103">
            <v>1110000</v>
          </cell>
          <cell r="J103" t="str">
            <v>18/11/2022</v>
          </cell>
          <cell r="K103">
            <v>600000</v>
          </cell>
          <cell r="L103" t="str">
            <v>16/12/2022</v>
          </cell>
          <cell r="M103" t="str">
            <v>22/11</v>
          </cell>
          <cell r="N103" t="str">
            <v>01/12</v>
          </cell>
        </row>
        <row r="104">
          <cell r="B104" t="str">
            <v>BTBTIU17077</v>
          </cell>
          <cell r="C104" t="str">
            <v>Nguyễn Trần Bảo Trân</v>
          </cell>
          <cell r="D104" t="str">
            <v>Nữ</v>
          </cell>
          <cell r="E104" t="str">
            <v>30/10/1999</v>
          </cell>
          <cell r="F104" t="str">
            <v>BT</v>
          </cell>
          <cell r="G104" t="str">
            <v>Lễ phục tốt nghiệp 2022</v>
          </cell>
          <cell r="H104" t="str">
            <v>BL13017</v>
          </cell>
          <cell r="I104">
            <v>810000</v>
          </cell>
          <cell r="J104" t="str">
            <v>19/11/2022</v>
          </cell>
          <cell r="K104">
            <v>600000</v>
          </cell>
          <cell r="L104" t="str">
            <v>16/12/2022</v>
          </cell>
          <cell r="M104" t="str">
            <v>21/11</v>
          </cell>
          <cell r="N104" t="str">
            <v>02/12</v>
          </cell>
        </row>
        <row r="105">
          <cell r="B105" t="str">
            <v>BTBTIU17078</v>
          </cell>
          <cell r="C105" t="str">
            <v>Đinh Hoàng Xuân Di</v>
          </cell>
          <cell r="D105" t="str">
            <v>Nữ</v>
          </cell>
          <cell r="E105" t="str">
            <v>12/10/1999</v>
          </cell>
          <cell r="F105" t="str">
            <v>BT</v>
          </cell>
          <cell r="G105" t="str">
            <v>Lễ phục tốt nghiệp 2022</v>
          </cell>
          <cell r="H105" t="str">
            <v>BL13053</v>
          </cell>
          <cell r="I105">
            <v>810000</v>
          </cell>
          <cell r="J105" t="str">
            <v>20/11/2022</v>
          </cell>
          <cell r="K105">
            <v>600000</v>
          </cell>
          <cell r="L105" t="str">
            <v>16/12/2022</v>
          </cell>
          <cell r="M105" t="str">
            <v>22/11</v>
          </cell>
          <cell r="N105" t="str">
            <v>30/11</v>
          </cell>
        </row>
        <row r="106">
          <cell r="B106" t="str">
            <v>BTBTIU17079</v>
          </cell>
          <cell r="C106" t="str">
            <v>Đỗ Bảo Long</v>
          </cell>
          <cell r="D106" t="str">
            <v>Nam</v>
          </cell>
          <cell r="E106" t="str">
            <v>01/01/1999</v>
          </cell>
          <cell r="F106" t="str">
            <v>BT</v>
          </cell>
          <cell r="G106" t="str">
            <v>Lễ phục tốt nghiệp 2022</v>
          </cell>
          <cell r="H106" t="str">
            <v>BL13049</v>
          </cell>
          <cell r="I106">
            <v>1110000</v>
          </cell>
          <cell r="J106" t="str">
            <v>19/11/2022</v>
          </cell>
          <cell r="K106">
            <v>600000</v>
          </cell>
          <cell r="L106" t="str">
            <v>chưa có tk</v>
          </cell>
          <cell r="M106" t="str">
            <v>22/11</v>
          </cell>
          <cell r="N106" t="str">
            <v>26/11</v>
          </cell>
        </row>
        <row r="107">
          <cell r="B107" t="str">
            <v>BTBTIU17082</v>
          </cell>
          <cell r="C107" t="str">
            <v>Nguyễn Quang Minh</v>
          </cell>
          <cell r="D107" t="str">
            <v>Nam</v>
          </cell>
          <cell r="E107" t="str">
            <v>20/11/1999</v>
          </cell>
          <cell r="F107" t="str">
            <v>BT</v>
          </cell>
          <cell r="G107" t="str">
            <v>Lễ phục tốt nghiệp 2022</v>
          </cell>
          <cell r="H107" t="str">
            <v>BL12219</v>
          </cell>
          <cell r="I107">
            <v>810000</v>
          </cell>
          <cell r="J107" t="str">
            <v>15/11/2022</v>
          </cell>
          <cell r="K107">
            <v>600000</v>
          </cell>
          <cell r="L107" t="str">
            <v>16/12/2022</v>
          </cell>
          <cell r="M107" t="str">
            <v>22/11</v>
          </cell>
          <cell r="N107" t="str">
            <v>28/11</v>
          </cell>
        </row>
        <row r="108">
          <cell r="B108" t="str">
            <v>BTBTIU17083</v>
          </cell>
          <cell r="C108" t="str">
            <v>Nguyễn Hoàng Bảo Ngân</v>
          </cell>
          <cell r="D108" t="str">
            <v>Nữ</v>
          </cell>
          <cell r="E108" t="str">
            <v>12/02/1999</v>
          </cell>
          <cell r="F108" t="str">
            <v>BT</v>
          </cell>
          <cell r="G108" t="str">
            <v>Lễ phục tốt nghiệp 2022</v>
          </cell>
          <cell r="H108" t="str">
            <v>BL12532</v>
          </cell>
          <cell r="I108">
            <v>810000</v>
          </cell>
          <cell r="J108" t="str">
            <v>17/11/2022</v>
          </cell>
          <cell r="K108">
            <v>600000</v>
          </cell>
          <cell r="L108" t="str">
            <v>16/12/2022</v>
          </cell>
          <cell r="M108" t="str">
            <v>21/11</v>
          </cell>
          <cell r="N108" t="str">
            <v>26/11</v>
          </cell>
        </row>
        <row r="109">
          <cell r="B109" t="str">
            <v>BTBTIU17087</v>
          </cell>
          <cell r="C109" t="str">
            <v>Phạm Thị Thanh Thủy</v>
          </cell>
          <cell r="D109" t="str">
            <v>Nữ</v>
          </cell>
          <cell r="E109" t="str">
            <v>11/11/1999</v>
          </cell>
          <cell r="F109" t="str">
            <v>BT</v>
          </cell>
          <cell r="G109" t="str">
            <v>Lễ phục tốt nghiệp 2022</v>
          </cell>
          <cell r="H109" t="str">
            <v>BL12222</v>
          </cell>
          <cell r="I109">
            <v>810000</v>
          </cell>
          <cell r="J109" t="str">
            <v>15/11/2022</v>
          </cell>
          <cell r="K109">
            <v>600000</v>
          </cell>
          <cell r="L109" t="str">
            <v>16/12/2022</v>
          </cell>
          <cell r="M109" t="str">
            <v>21/11</v>
          </cell>
          <cell r="N109" t="str">
            <v>26/11</v>
          </cell>
        </row>
        <row r="110">
          <cell r="B110" t="str">
            <v>BTBTIU17091</v>
          </cell>
          <cell r="C110" t="str">
            <v>Lê Cát Anh</v>
          </cell>
          <cell r="D110" t="str">
            <v>Nữ</v>
          </cell>
          <cell r="E110" t="str">
            <v>21/08/1999</v>
          </cell>
          <cell r="F110" t="str">
            <v>BT</v>
          </cell>
          <cell r="G110" t="str">
            <v>Lễ phục tốt nghiệp 2022</v>
          </cell>
          <cell r="H110" t="str">
            <v>BL13102</v>
          </cell>
          <cell r="I110">
            <v>1110000</v>
          </cell>
          <cell r="J110" t="str">
            <v>21/11/2022</v>
          </cell>
          <cell r="K110">
            <v>600000</v>
          </cell>
          <cell r="L110" t="str">
            <v>16/12/2022</v>
          </cell>
          <cell r="M110" t="str">
            <v>21/11</v>
          </cell>
          <cell r="N110" t="str">
            <v>29/11</v>
          </cell>
        </row>
        <row r="111">
          <cell r="B111" t="str">
            <v>BTBTIU17093</v>
          </cell>
          <cell r="C111" t="str">
            <v>Nguyễn Ngọc Thiên Kim</v>
          </cell>
          <cell r="D111" t="str">
            <v>Nữ</v>
          </cell>
          <cell r="E111" t="str">
            <v>09/07/1999</v>
          </cell>
          <cell r="F111" t="str">
            <v>BT</v>
          </cell>
          <cell r="G111" t="str">
            <v>Lễ phục tốt nghiệp 2022</v>
          </cell>
          <cell r="H111" t="str">
            <v>BL12459</v>
          </cell>
          <cell r="I111">
            <v>810000</v>
          </cell>
          <cell r="J111" t="str">
            <v>17/11/2022</v>
          </cell>
          <cell r="K111">
            <v>600000</v>
          </cell>
          <cell r="L111" t="str">
            <v>16/12/2022</v>
          </cell>
          <cell r="M111" t="str">
            <v>22/11</v>
          </cell>
          <cell r="N111" t="str">
            <v>01/12</v>
          </cell>
        </row>
        <row r="112">
          <cell r="B112" t="str">
            <v>BTBTIU17094</v>
          </cell>
          <cell r="C112" t="str">
            <v>Trương Thanh Mai</v>
          </cell>
          <cell r="D112" t="str">
            <v>Nữ</v>
          </cell>
          <cell r="E112" t="str">
            <v>25/03/1999</v>
          </cell>
          <cell r="F112" t="str">
            <v>BT</v>
          </cell>
          <cell r="G112" t="str">
            <v>Lễ phục tốt nghiệp 2022</v>
          </cell>
          <cell r="H112" t="str">
            <v>BL12932</v>
          </cell>
          <cell r="I112">
            <v>810000</v>
          </cell>
          <cell r="J112" t="str">
            <v>19/11/2022</v>
          </cell>
          <cell r="K112">
            <v>600000</v>
          </cell>
          <cell r="L112" t="str">
            <v>16/12/2022</v>
          </cell>
          <cell r="M112" t="str">
            <v>22/11</v>
          </cell>
          <cell r="N112" t="str">
            <v>26/11</v>
          </cell>
        </row>
        <row r="113">
          <cell r="B113" t="str">
            <v>BTBTIU17095</v>
          </cell>
          <cell r="C113" t="str">
            <v>Huỳnh Thị Thảo Nguyên</v>
          </cell>
          <cell r="D113" t="str">
            <v>Nữ</v>
          </cell>
          <cell r="E113" t="str">
            <v>06/12/1999</v>
          </cell>
          <cell r="F113" t="str">
            <v>BT</v>
          </cell>
          <cell r="G113" t="str">
            <v>Lễ phục tốt nghiệp 2022</v>
          </cell>
          <cell r="H113" t="str">
            <v>BL12263</v>
          </cell>
          <cell r="I113">
            <v>810000</v>
          </cell>
          <cell r="J113" t="str">
            <v>16/11/2022</v>
          </cell>
          <cell r="K113">
            <v>600000</v>
          </cell>
          <cell r="L113" t="str">
            <v>16/12/2022</v>
          </cell>
          <cell r="M113" t="str">
            <v>25/11</v>
          </cell>
          <cell r="N113" t="str">
            <v>26/11</v>
          </cell>
        </row>
        <row r="114">
          <cell r="B114" t="str">
            <v>BTBTIU17098</v>
          </cell>
          <cell r="C114" t="str">
            <v>Đào Quốc Tân</v>
          </cell>
          <cell r="D114" t="str">
            <v>Nam</v>
          </cell>
          <cell r="E114" t="str">
            <v>06/04/1999</v>
          </cell>
          <cell r="F114" t="str">
            <v>BT</v>
          </cell>
          <cell r="G114" t="str">
            <v>Lễ phục tốt nghiệp 2022</v>
          </cell>
          <cell r="H114" t="str">
            <v>BL12653</v>
          </cell>
          <cell r="I114">
            <v>810000</v>
          </cell>
          <cell r="J114" t="str">
            <v>18/11/2022</v>
          </cell>
          <cell r="K114">
            <v>600000</v>
          </cell>
          <cell r="L114" t="str">
            <v>16/12/2022</v>
          </cell>
          <cell r="M114" t="str">
            <v>22/11</v>
          </cell>
          <cell r="N114" t="str">
            <v>26/11</v>
          </cell>
        </row>
        <row r="115">
          <cell r="B115" t="str">
            <v>BTBTIU17101</v>
          </cell>
          <cell r="C115" t="str">
            <v>Trần Anh Xuân</v>
          </cell>
          <cell r="D115" t="str">
            <v>Nam</v>
          </cell>
          <cell r="E115" t="str">
            <v>29/05/1999</v>
          </cell>
          <cell r="F115" t="str">
            <v>BT</v>
          </cell>
          <cell r="G115" t="str">
            <v>Lễ phục tốt nghiệp 2022</v>
          </cell>
          <cell r="H115" t="str">
            <v>BL12477</v>
          </cell>
          <cell r="I115">
            <v>1110000</v>
          </cell>
          <cell r="J115" t="str">
            <v>17/11/2022</v>
          </cell>
          <cell r="K115">
            <v>600000</v>
          </cell>
          <cell r="L115" t="str">
            <v>16/12/2022</v>
          </cell>
          <cell r="M115" t="str">
            <v>25/11</v>
          </cell>
          <cell r="N115" t="str">
            <v>26/11</v>
          </cell>
        </row>
        <row r="116">
          <cell r="B116" t="str">
            <v>BTBTIU17102</v>
          </cell>
          <cell r="C116" t="str">
            <v>Lê Thị Kiều Diễm</v>
          </cell>
          <cell r="D116" t="str">
            <v>Nữ</v>
          </cell>
          <cell r="E116" t="str">
            <v>01/01/1999</v>
          </cell>
          <cell r="F116" t="str">
            <v>BT</v>
          </cell>
          <cell r="G116" t="str">
            <v>Lễ phục tốt nghiệp 2022</v>
          </cell>
          <cell r="H116" t="str">
            <v>BL12400</v>
          </cell>
          <cell r="I116">
            <v>810000</v>
          </cell>
          <cell r="J116" t="str">
            <v>17/11/2022</v>
          </cell>
          <cell r="K116">
            <v>600000</v>
          </cell>
          <cell r="L116" t="str">
            <v>chưa có tk</v>
          </cell>
          <cell r="M116" t="str">
            <v>25/11</v>
          </cell>
          <cell r="N116" t="str">
            <v>26/11</v>
          </cell>
        </row>
        <row r="117">
          <cell r="B117" t="str">
            <v>BTBTIU17104</v>
          </cell>
          <cell r="C117" t="str">
            <v>Nguyễn Hoàng Anh</v>
          </cell>
          <cell r="D117" t="str">
            <v>Nam</v>
          </cell>
          <cell r="E117" t="str">
            <v>27/06/1999</v>
          </cell>
          <cell r="F117" t="str">
            <v>BT</v>
          </cell>
          <cell r="G117" t="str">
            <v>Lễ phục tốt nghiệp 2022</v>
          </cell>
          <cell r="H117" t="str">
            <v>BL12926</v>
          </cell>
          <cell r="I117">
            <v>810000</v>
          </cell>
          <cell r="J117" t="str">
            <v>19/11/2022</v>
          </cell>
          <cell r="K117">
            <v>600000</v>
          </cell>
          <cell r="L117" t="str">
            <v>16/12/2022</v>
          </cell>
          <cell r="M117" t="str">
            <v>21/11</v>
          </cell>
          <cell r="N117" t="str">
            <v>26/11</v>
          </cell>
        </row>
        <row r="118">
          <cell r="B118" t="str">
            <v>BTBTIU17124</v>
          </cell>
          <cell r="C118" t="str">
            <v>Tào Thái Sang</v>
          </cell>
          <cell r="D118" t="str">
            <v>Nam</v>
          </cell>
          <cell r="E118" t="str">
            <v>25/03/1999</v>
          </cell>
          <cell r="F118" t="str">
            <v>BT</v>
          </cell>
          <cell r="G118" t="str">
            <v>Lễ phục tốt nghiệp 2022</v>
          </cell>
          <cell r="H118" t="str">
            <v>BL12492</v>
          </cell>
          <cell r="I118">
            <v>810000</v>
          </cell>
          <cell r="J118" t="str">
            <v>17/11/2022</v>
          </cell>
          <cell r="K118">
            <v>600000</v>
          </cell>
          <cell r="L118" t="str">
            <v>16/12/2022</v>
          </cell>
          <cell r="M118" t="str">
            <v>23/11</v>
          </cell>
          <cell r="N118" t="str">
            <v>28/11</v>
          </cell>
        </row>
        <row r="119">
          <cell r="B119" t="str">
            <v>BTBTIU17127</v>
          </cell>
          <cell r="C119" t="str">
            <v>Hồ Thanh Mai</v>
          </cell>
          <cell r="D119" t="str">
            <v>Nữ</v>
          </cell>
          <cell r="E119" t="str">
            <v>03/01/1998</v>
          </cell>
          <cell r="F119" t="str">
            <v>BT</v>
          </cell>
          <cell r="G119" t="str">
            <v>Lễ phục tốt nghiệp 2022</v>
          </cell>
          <cell r="H119" t="str">
            <v>BL12858</v>
          </cell>
          <cell r="I119">
            <v>810000</v>
          </cell>
          <cell r="J119" t="str">
            <v>18/11/2022</v>
          </cell>
          <cell r="K119">
            <v>600000</v>
          </cell>
          <cell r="L119" t="str">
            <v>16/12/2022</v>
          </cell>
          <cell r="M119" t="str">
            <v>25/11</v>
          </cell>
          <cell r="N119" t="str">
            <v>28/11</v>
          </cell>
        </row>
        <row r="120">
          <cell r="B120" t="str">
            <v>BTBTIU17128</v>
          </cell>
          <cell r="C120" t="str">
            <v>Phạm Thùy Linh</v>
          </cell>
          <cell r="D120" t="str">
            <v>Nữ</v>
          </cell>
          <cell r="E120" t="str">
            <v>11/10/1998</v>
          </cell>
          <cell r="F120" t="str">
            <v>BT</v>
          </cell>
          <cell r="G120" t="str">
            <v>Lễ phục tốt nghiệp 2022</v>
          </cell>
          <cell r="H120" t="str">
            <v>BL12495</v>
          </cell>
          <cell r="I120">
            <v>810000</v>
          </cell>
          <cell r="J120" t="str">
            <v>17/11/2022</v>
          </cell>
          <cell r="K120">
            <v>600000</v>
          </cell>
          <cell r="L120" t="str">
            <v>16/12/2022</v>
          </cell>
          <cell r="M120" t="str">
            <v>23/11</v>
          </cell>
          <cell r="N120" t="str">
            <v>28/11</v>
          </cell>
        </row>
        <row r="121">
          <cell r="B121" t="str">
            <v>BTBTIU17130</v>
          </cell>
          <cell r="C121" t="str">
            <v>Thái Triệu Ngọc Diệp</v>
          </cell>
          <cell r="D121" t="str">
            <v>Nữ</v>
          </cell>
          <cell r="E121" t="str">
            <v>07/05/1998</v>
          </cell>
          <cell r="F121" t="str">
            <v>BT</v>
          </cell>
          <cell r="G121" t="str">
            <v>Lễ phục tốt nghiệp 2022</v>
          </cell>
          <cell r="H121" t="str">
            <v>BL12566</v>
          </cell>
          <cell r="I121">
            <v>810000</v>
          </cell>
          <cell r="J121" t="str">
            <v>18/11/2022</v>
          </cell>
          <cell r="K121">
            <v>600000</v>
          </cell>
          <cell r="L121" t="str">
            <v>16/12/2022</v>
          </cell>
          <cell r="M121" t="str">
            <v>25/11</v>
          </cell>
          <cell r="N121" t="str">
            <v>29/11</v>
          </cell>
        </row>
        <row r="122">
          <cell r="B122" t="str">
            <v>BTBTIU17131</v>
          </cell>
          <cell r="C122" t="str">
            <v>Nguyễn Thị Bích Ngọc</v>
          </cell>
          <cell r="D122" t="str">
            <v>Nữ</v>
          </cell>
          <cell r="E122" t="str">
            <v>23/11/1998</v>
          </cell>
          <cell r="F122" t="str">
            <v>BT</v>
          </cell>
          <cell r="G122" t="str">
            <v>Lễ phục tốt nghiệp 2022</v>
          </cell>
          <cell r="H122" t="str">
            <v>BL12686</v>
          </cell>
          <cell r="I122">
            <v>810000</v>
          </cell>
          <cell r="J122" t="str">
            <v>18/11/2022</v>
          </cell>
          <cell r="K122">
            <v>600000</v>
          </cell>
          <cell r="L122" t="str">
            <v>chưa có tk</v>
          </cell>
          <cell r="M122" t="str">
            <v>25/11</v>
          </cell>
          <cell r="N122" t="str">
            <v>26/11</v>
          </cell>
        </row>
        <row r="123">
          <cell r="B123" t="str">
            <v>BTBTIU17132</v>
          </cell>
          <cell r="C123" t="str">
            <v>Võ Duy Sơn</v>
          </cell>
          <cell r="D123" t="str">
            <v>Nam</v>
          </cell>
          <cell r="E123" t="str">
            <v>09/12/1999</v>
          </cell>
          <cell r="F123" t="str">
            <v>BT</v>
          </cell>
          <cell r="G123" t="str">
            <v>Lễ phục tốt nghiệp 2022</v>
          </cell>
          <cell r="H123" t="str">
            <v>BL12996</v>
          </cell>
          <cell r="I123">
            <v>810000</v>
          </cell>
          <cell r="J123" t="str">
            <v>19/11/2022</v>
          </cell>
          <cell r="K123">
            <v>600000</v>
          </cell>
          <cell r="L123" t="str">
            <v>16/12/2022</v>
          </cell>
          <cell r="M123" t="str">
            <v>22/11</v>
          </cell>
          <cell r="N123" t="str">
            <v>26/11</v>
          </cell>
        </row>
        <row r="124">
          <cell r="B124" t="str">
            <v>BTBTIU17134</v>
          </cell>
          <cell r="C124" t="str">
            <v>Nguyễn Thị Phương Hằng</v>
          </cell>
          <cell r="D124" t="str">
            <v>Nữ</v>
          </cell>
          <cell r="E124" t="str">
            <v>15/03/1999</v>
          </cell>
          <cell r="F124" t="str">
            <v>BT</v>
          </cell>
          <cell r="G124" t="str">
            <v>Lễ phục tốt nghiệp 2022</v>
          </cell>
          <cell r="H124" t="str">
            <v>BL12208</v>
          </cell>
          <cell r="I124">
            <v>810000</v>
          </cell>
          <cell r="J124" t="str">
            <v>15/11/2022</v>
          </cell>
          <cell r="K124">
            <v>600000</v>
          </cell>
          <cell r="L124" t="str">
            <v>16/12/2022</v>
          </cell>
          <cell r="M124" t="str">
            <v>23/11</v>
          </cell>
          <cell r="N124" t="str">
            <v>28/11</v>
          </cell>
        </row>
        <row r="125">
          <cell r="B125" t="str">
            <v>BTBTIU17135</v>
          </cell>
          <cell r="C125" t="str">
            <v>Vũ Thị Mỹ Huyền</v>
          </cell>
          <cell r="D125" t="str">
            <v>Nữ</v>
          </cell>
          <cell r="E125" t="str">
            <v>14/03/1999</v>
          </cell>
          <cell r="F125" t="str">
            <v>BT</v>
          </cell>
          <cell r="G125" t="str">
            <v>Lễ phục tốt nghiệp 2022</v>
          </cell>
          <cell r="H125" t="str">
            <v>BL12501</v>
          </cell>
          <cell r="I125">
            <v>810000</v>
          </cell>
          <cell r="J125" t="str">
            <v>17/11/2022</v>
          </cell>
          <cell r="K125">
            <v>600000</v>
          </cell>
          <cell r="L125" t="str">
            <v>16/12/2022</v>
          </cell>
          <cell r="M125" t="str">
            <v>23/11</v>
          </cell>
          <cell r="N125" t="str">
            <v>26/11</v>
          </cell>
        </row>
        <row r="126">
          <cell r="B126" t="str">
            <v>BTBTIU17139</v>
          </cell>
          <cell r="C126" t="str">
            <v>Nguyễn Đặng Lâm Thanh Hà</v>
          </cell>
          <cell r="D126" t="str">
            <v>Nam</v>
          </cell>
          <cell r="E126" t="str">
            <v>10/02/1999</v>
          </cell>
          <cell r="F126" t="str">
            <v>BT</v>
          </cell>
          <cell r="G126" t="str">
            <v>Lễ phục tốt nghiệp 2022</v>
          </cell>
          <cell r="H126" t="str">
            <v>BL12633</v>
          </cell>
          <cell r="I126">
            <v>810000</v>
          </cell>
          <cell r="J126" t="str">
            <v>18/11/2022</v>
          </cell>
          <cell r="K126">
            <v>600000</v>
          </cell>
          <cell r="L126" t="str">
            <v>16/12/2022</v>
          </cell>
          <cell r="M126" t="str">
            <v>25/11</v>
          </cell>
          <cell r="N126" t="str">
            <v>26/11</v>
          </cell>
        </row>
        <row r="127">
          <cell r="B127" t="str">
            <v>BTBTIU17142</v>
          </cell>
          <cell r="C127" t="str">
            <v>Phạm Minh Phú</v>
          </cell>
          <cell r="D127" t="str">
            <v>Nam</v>
          </cell>
          <cell r="E127" t="str">
            <v>06/10/1999</v>
          </cell>
          <cell r="F127" t="str">
            <v>BT</v>
          </cell>
          <cell r="G127" t="str">
            <v>Lễ phục tốt nghiệp 2022</v>
          </cell>
          <cell r="H127" t="str">
            <v>BL12748</v>
          </cell>
          <cell r="I127">
            <v>810000</v>
          </cell>
          <cell r="J127" t="str">
            <v>18/11/2022</v>
          </cell>
          <cell r="K127">
            <v>600000</v>
          </cell>
          <cell r="L127" t="str">
            <v>16/12/2022</v>
          </cell>
          <cell r="M127" t="str">
            <v>22/11</v>
          </cell>
          <cell r="N127" t="str">
            <v>01/12</v>
          </cell>
        </row>
        <row r="128">
          <cell r="B128" t="str">
            <v>BTBTIU17145</v>
          </cell>
          <cell r="C128" t="str">
            <v>Lê Hoàng Minh Anh</v>
          </cell>
          <cell r="D128" t="str">
            <v>Nữ</v>
          </cell>
          <cell r="E128" t="str">
            <v>10/08/1999</v>
          </cell>
          <cell r="F128" t="str">
            <v>BT</v>
          </cell>
          <cell r="G128" t="str">
            <v>Lễ phục tốt nghiệp 2022</v>
          </cell>
          <cell r="H128" t="str">
            <v>BL12873</v>
          </cell>
          <cell r="I128">
            <v>810000</v>
          </cell>
          <cell r="J128" t="str">
            <v>19/11/2022</v>
          </cell>
          <cell r="K128">
            <v>600000</v>
          </cell>
          <cell r="L128" t="str">
            <v>16/12/2022</v>
          </cell>
          <cell r="M128" t="str">
            <v>22/11</v>
          </cell>
          <cell r="N128" t="str">
            <v>28/11</v>
          </cell>
        </row>
        <row r="129">
          <cell r="B129" t="str">
            <v>BTBTIU17146</v>
          </cell>
          <cell r="C129" t="str">
            <v>Hồ Như Huỳnh Trâm</v>
          </cell>
          <cell r="D129" t="str">
            <v>Nữ</v>
          </cell>
          <cell r="E129" t="str">
            <v>19/08/1999</v>
          </cell>
          <cell r="F129" t="str">
            <v>BT</v>
          </cell>
          <cell r="G129" t="str">
            <v>Lễ phục tốt nghiệp 2022</v>
          </cell>
          <cell r="H129" t="str">
            <v>BL12289</v>
          </cell>
          <cell r="I129">
            <v>1110000</v>
          </cell>
          <cell r="J129" t="str">
            <v>16/11/2022</v>
          </cell>
          <cell r="K129">
            <v>900000</v>
          </cell>
          <cell r="L129" t="str">
            <v>16/12/2022</v>
          </cell>
          <cell r="M129" t="str">
            <v>25/11</v>
          </cell>
          <cell r="N129" t="str">
            <v>28/11</v>
          </cell>
        </row>
        <row r="130">
          <cell r="B130" t="str">
            <v>BTBTIU17166</v>
          </cell>
          <cell r="C130" t="str">
            <v>Trịnh Huỳnh Phúc</v>
          </cell>
          <cell r="D130" t="str">
            <v>Nam</v>
          </cell>
          <cell r="E130" t="str">
            <v>16/07/1999</v>
          </cell>
          <cell r="F130" t="str">
            <v>BT</v>
          </cell>
          <cell r="G130" t="str">
            <v>Lễ phục tốt nghiệp 2022</v>
          </cell>
          <cell r="H130" t="str">
            <v>BL12364</v>
          </cell>
          <cell r="I130">
            <v>810000</v>
          </cell>
          <cell r="J130" t="str">
            <v>17/11/2022</v>
          </cell>
          <cell r="K130">
            <v>600000</v>
          </cell>
          <cell r="L130" t="str">
            <v>16/12/2022</v>
          </cell>
          <cell r="M130" t="str">
            <v>21/11</v>
          </cell>
          <cell r="N130" t="str">
            <v>26/11</v>
          </cell>
        </row>
        <row r="131">
          <cell r="B131" t="str">
            <v>BTBTIU18004</v>
          </cell>
          <cell r="C131" t="str">
            <v>Nguyễn Hà Vân Anh</v>
          </cell>
          <cell r="D131" t="str">
            <v>Nữ</v>
          </cell>
          <cell r="E131" t="str">
            <v>13/01/2000</v>
          </cell>
          <cell r="F131" t="str">
            <v>BT</v>
          </cell>
          <cell r="G131" t="str">
            <v>Lễ phục tốt nghiệp 2022</v>
          </cell>
          <cell r="H131" t="str">
            <v>BL13129</v>
          </cell>
          <cell r="I131">
            <v>810000</v>
          </cell>
          <cell r="J131" t="str">
            <v>21/11/2022</v>
          </cell>
          <cell r="K131">
            <v>600000</v>
          </cell>
          <cell r="L131" t="str">
            <v>16/12/2022</v>
          </cell>
          <cell r="M131" t="str">
            <v>21/11</v>
          </cell>
          <cell r="N131" t="str">
            <v xml:space="preserve">26/11 </v>
          </cell>
        </row>
        <row r="132">
          <cell r="B132" t="str">
            <v>BTBTIU18006</v>
          </cell>
          <cell r="C132" t="str">
            <v>Nguyễn Ngọc Hồng Anh</v>
          </cell>
          <cell r="D132" t="str">
            <v>Nữ</v>
          </cell>
          <cell r="E132" t="str">
            <v>12/02/2000</v>
          </cell>
          <cell r="F132" t="str">
            <v>BT</v>
          </cell>
          <cell r="G132" t="str">
            <v>Lễ phục tốt nghiệp 2022</v>
          </cell>
          <cell r="H132" t="str">
            <v>BL12605</v>
          </cell>
          <cell r="I132">
            <v>810000</v>
          </cell>
          <cell r="J132" t="str">
            <v>18/11/2022</v>
          </cell>
          <cell r="K132">
            <v>600000</v>
          </cell>
          <cell r="L132" t="str">
            <v>16/12/2022</v>
          </cell>
          <cell r="M132" t="str">
            <v>23/11</v>
          </cell>
          <cell r="N132" t="str">
            <v>30/11</v>
          </cell>
        </row>
        <row r="133">
          <cell r="B133" t="str">
            <v>BTBTIU18047</v>
          </cell>
          <cell r="C133" t="str">
            <v>Văn Thị Ngọc Dung</v>
          </cell>
          <cell r="D133" t="str">
            <v>Nữ</v>
          </cell>
          <cell r="E133" t="str">
            <v>14/12/2000</v>
          </cell>
          <cell r="F133" t="str">
            <v>BT</v>
          </cell>
          <cell r="G133" t="str">
            <v>Lễ phục tốt nghiệp 2022</v>
          </cell>
          <cell r="H133" t="str">
            <v>BL12453</v>
          </cell>
          <cell r="I133">
            <v>810000</v>
          </cell>
          <cell r="J133" t="str">
            <v>17/11/2022</v>
          </cell>
          <cell r="K133">
            <v>600000</v>
          </cell>
          <cell r="L133" t="str">
            <v>16/12/2022</v>
          </cell>
          <cell r="M133" t="str">
            <v>23/11</v>
          </cell>
          <cell r="N133" t="str">
            <v>26/11</v>
          </cell>
        </row>
        <row r="134">
          <cell r="B134" t="str">
            <v>BTBTIU18097</v>
          </cell>
          <cell r="C134" t="str">
            <v>Trần Minh Khang</v>
          </cell>
          <cell r="D134" t="str">
            <v>Nam</v>
          </cell>
          <cell r="E134" t="str">
            <v>28/01/2000</v>
          </cell>
          <cell r="F134" t="str">
            <v>BT</v>
          </cell>
          <cell r="G134" t="str">
            <v>#N/A</v>
          </cell>
          <cell r="H134" t="str">
            <v>#N/A</v>
          </cell>
          <cell r="I134" t="str">
            <v>#N/A</v>
          </cell>
          <cell r="J134" t="str">
            <v>#N/A</v>
          </cell>
          <cell r="K134">
            <v>0</v>
          </cell>
          <cell r="L134">
            <v>0</v>
          </cell>
        </row>
        <row r="135">
          <cell r="B135" t="str">
            <v>BTBTIU18138</v>
          </cell>
          <cell r="C135" t="str">
            <v>Nguyễn Ngọc Minh Long</v>
          </cell>
          <cell r="D135" t="str">
            <v>Nam</v>
          </cell>
          <cell r="E135" t="str">
            <v>28/12/2000</v>
          </cell>
          <cell r="F135" t="str">
            <v>BT</v>
          </cell>
          <cell r="G135" t="str">
            <v>Lễ phục tốt nghiệp 2022</v>
          </cell>
          <cell r="H135" t="str">
            <v>BL12332</v>
          </cell>
          <cell r="I135">
            <v>810000</v>
          </cell>
          <cell r="J135" t="str">
            <v>16/11/2022</v>
          </cell>
          <cell r="K135">
            <v>600000</v>
          </cell>
          <cell r="L135" t="str">
            <v>16/12/2022</v>
          </cell>
          <cell r="M135" t="str">
            <v>21/11</v>
          </cell>
          <cell r="N135" t="str">
            <v>29/11</v>
          </cell>
        </row>
        <row r="136">
          <cell r="B136" t="str">
            <v>BTBTIU18155</v>
          </cell>
          <cell r="C136" t="str">
            <v>Trần Bình Minh</v>
          </cell>
          <cell r="D136" t="str">
            <v>Nam</v>
          </cell>
          <cell r="E136" t="str">
            <v>09/09/2000</v>
          </cell>
          <cell r="F136" t="str">
            <v>BT</v>
          </cell>
          <cell r="G136" t="str">
            <v>Lễ phục tốt nghiệp 2022</v>
          </cell>
          <cell r="H136" t="str">
            <v>BL12825</v>
          </cell>
          <cell r="I136">
            <v>810000</v>
          </cell>
          <cell r="J136" t="str">
            <v>18/11/2022</v>
          </cell>
          <cell r="K136">
            <v>600000</v>
          </cell>
          <cell r="L136" t="str">
            <v>16/12/2022</v>
          </cell>
          <cell r="M136" t="str">
            <v>21/11</v>
          </cell>
          <cell r="N136" t="str">
            <v>26/11</v>
          </cell>
        </row>
        <row r="137">
          <cell r="B137" t="str">
            <v>BTBTIU18201</v>
          </cell>
          <cell r="C137" t="str">
            <v>Trần Xuân Quỳnh</v>
          </cell>
          <cell r="D137" t="str">
            <v>Nữ</v>
          </cell>
          <cell r="E137" t="str">
            <v>08/02/2000</v>
          </cell>
          <cell r="F137" t="str">
            <v>BT</v>
          </cell>
          <cell r="G137" t="str">
            <v>Lễ phục tốt nghiệp 2022</v>
          </cell>
          <cell r="H137" t="str">
            <v>BL12557</v>
          </cell>
          <cell r="I137">
            <v>810000</v>
          </cell>
          <cell r="J137" t="str">
            <v>18/11/2022</v>
          </cell>
          <cell r="K137">
            <v>600000</v>
          </cell>
          <cell r="L137" t="str">
            <v>16/12/2022</v>
          </cell>
          <cell r="M137" t="str">
            <v>25/11</v>
          </cell>
          <cell r="N137" t="str">
            <v>28/11</v>
          </cell>
        </row>
        <row r="138">
          <cell r="B138" t="str">
            <v>BTBTIU18252</v>
          </cell>
          <cell r="C138" t="str">
            <v>Trần Hoàng Phương Trinh</v>
          </cell>
          <cell r="D138" t="str">
            <v>Nữ</v>
          </cell>
          <cell r="E138" t="str">
            <v>28/10/2000</v>
          </cell>
          <cell r="F138" t="str">
            <v>BT</v>
          </cell>
          <cell r="G138" t="str">
            <v>Lễ phục tốt nghiệp 2022</v>
          </cell>
          <cell r="H138" t="str">
            <v>BL12387</v>
          </cell>
          <cell r="I138">
            <v>810000</v>
          </cell>
          <cell r="J138" t="str">
            <v>17/11/2022</v>
          </cell>
          <cell r="K138">
            <v>600000</v>
          </cell>
          <cell r="L138" t="str">
            <v>16/12/2022</v>
          </cell>
          <cell r="M138" t="str">
            <v>21/11</v>
          </cell>
          <cell r="N138" t="str">
            <v>26/11</v>
          </cell>
        </row>
        <row r="139">
          <cell r="B139" t="str">
            <v>BTBTIU18257</v>
          </cell>
          <cell r="C139" t="str">
            <v>Nguyễn Thanh Trúc</v>
          </cell>
          <cell r="D139" t="str">
            <v>Nữ</v>
          </cell>
          <cell r="E139" t="str">
            <v>05/09/2000</v>
          </cell>
          <cell r="F139" t="str">
            <v>BT</v>
          </cell>
          <cell r="G139" t="str">
            <v>Lễ phục tốt nghiệp 2022</v>
          </cell>
          <cell r="H139" t="str">
            <v>BL12893</v>
          </cell>
          <cell r="I139">
            <v>810000</v>
          </cell>
          <cell r="J139" t="str">
            <v>19/11/2022</v>
          </cell>
          <cell r="K139">
            <v>600000</v>
          </cell>
          <cell r="L139" t="str">
            <v>16/12/2022</v>
          </cell>
          <cell r="M139" t="str">
            <v>25/11</v>
          </cell>
          <cell r="N139" t="str">
            <v>01/12</v>
          </cell>
        </row>
        <row r="140">
          <cell r="B140" t="str">
            <v>BTBTIU18263</v>
          </cell>
          <cell r="C140" t="str">
            <v>Mai Anh Tú</v>
          </cell>
          <cell r="D140" t="str">
            <v>Nữ</v>
          </cell>
          <cell r="E140" t="str">
            <v>07/03/2000</v>
          </cell>
          <cell r="F140" t="str">
            <v>BT</v>
          </cell>
          <cell r="G140" t="str">
            <v>#N/A</v>
          </cell>
          <cell r="H140" t="str">
            <v>#N/A</v>
          </cell>
          <cell r="I140" t="str">
            <v>#N/A</v>
          </cell>
          <cell r="J140" t="str">
            <v>#N/A</v>
          </cell>
          <cell r="K140">
            <v>0</v>
          </cell>
          <cell r="L140">
            <v>0</v>
          </cell>
        </row>
        <row r="141">
          <cell r="B141" t="str">
            <v>BTBTIU18322</v>
          </cell>
          <cell r="C141" t="str">
            <v>Nguyễn Hồng Phúc</v>
          </cell>
          <cell r="D141" t="str">
            <v>Nữ</v>
          </cell>
          <cell r="E141" t="str">
            <v>02/11/2000</v>
          </cell>
          <cell r="F141" t="str">
            <v>BT</v>
          </cell>
          <cell r="G141" t="str">
            <v>Lễ phục tốt nghiệp 2022</v>
          </cell>
          <cell r="H141" t="str">
            <v>BL12573</v>
          </cell>
          <cell r="I141">
            <v>810000</v>
          </cell>
          <cell r="J141" t="str">
            <v>18/11/2022</v>
          </cell>
          <cell r="K141">
            <v>600000</v>
          </cell>
          <cell r="L141" t="str">
            <v>16/12/2022</v>
          </cell>
          <cell r="M141" t="str">
            <v>24/11</v>
          </cell>
          <cell r="N141" t="str">
            <v>26/11</v>
          </cell>
        </row>
        <row r="142">
          <cell r="B142" t="str">
            <v>BTBTIU18330</v>
          </cell>
          <cell r="C142" t="str">
            <v>Võ Thị Mỹ Duyên</v>
          </cell>
          <cell r="D142" t="str">
            <v>Nữ</v>
          </cell>
          <cell r="E142" t="str">
            <v>19/06/2000</v>
          </cell>
          <cell r="F142" t="str">
            <v>BT</v>
          </cell>
          <cell r="G142" t="str">
            <v>Lễ phục tốt nghiệp 2022</v>
          </cell>
          <cell r="H142" t="str">
            <v>BL12471</v>
          </cell>
          <cell r="I142">
            <v>810000</v>
          </cell>
          <cell r="J142" t="str">
            <v>17/11/2022</v>
          </cell>
          <cell r="K142">
            <v>600000</v>
          </cell>
          <cell r="L142" t="str">
            <v>16/12/2022</v>
          </cell>
          <cell r="M142" t="str">
            <v>24/11</v>
          </cell>
          <cell r="N142" t="str">
            <v>26/11</v>
          </cell>
        </row>
        <row r="143">
          <cell r="B143" t="str">
            <v>BTBTIU18331</v>
          </cell>
          <cell r="C143" t="str">
            <v>Lê Minh Khôi</v>
          </cell>
          <cell r="D143" t="str">
            <v>Nam</v>
          </cell>
          <cell r="E143" t="str">
            <v>26/09/2000</v>
          </cell>
          <cell r="F143" t="str">
            <v>BT</v>
          </cell>
          <cell r="G143" t="str">
            <v>Lễ phục tốt nghiệp 2022</v>
          </cell>
          <cell r="H143" t="str">
            <v>BL12225</v>
          </cell>
          <cell r="I143">
            <v>810000</v>
          </cell>
          <cell r="J143" t="str">
            <v>15/11/2022</v>
          </cell>
          <cell r="K143">
            <v>600000</v>
          </cell>
          <cell r="L143" t="str">
            <v>16/12/2022</v>
          </cell>
          <cell r="M143" t="str">
            <v>24/11</v>
          </cell>
          <cell r="N143" t="str">
            <v>26/11</v>
          </cell>
        </row>
        <row r="144">
          <cell r="B144" t="str">
            <v>BTBTIU18345</v>
          </cell>
          <cell r="C144" t="str">
            <v>Lê Nguyễn Lam Ngọc</v>
          </cell>
          <cell r="D144" t="str">
            <v>Nữ</v>
          </cell>
          <cell r="E144" t="str">
            <v>18/09/2000</v>
          </cell>
          <cell r="F144" t="str">
            <v>BT</v>
          </cell>
          <cell r="G144" t="str">
            <v>Lễ phục tốt nghiệp 2022</v>
          </cell>
          <cell r="H144" t="str">
            <v>BL12486</v>
          </cell>
          <cell r="I144">
            <v>1110000</v>
          </cell>
          <cell r="J144" t="str">
            <v>17/11/2022</v>
          </cell>
          <cell r="K144">
            <v>600000</v>
          </cell>
          <cell r="L144" t="str">
            <v>16/12/2022</v>
          </cell>
          <cell r="M144" t="str">
            <v>22/11</v>
          </cell>
          <cell r="N144" t="str">
            <v>26/11</v>
          </cell>
        </row>
        <row r="145">
          <cell r="B145" t="str">
            <v>BTBTIU18351</v>
          </cell>
          <cell r="C145" t="str">
            <v>Lê Hà Thu Uyên</v>
          </cell>
          <cell r="D145" t="str">
            <v>Nữ</v>
          </cell>
          <cell r="E145" t="str">
            <v>04/04/2000</v>
          </cell>
          <cell r="F145" t="str">
            <v>BT</v>
          </cell>
          <cell r="G145" t="str">
            <v>Lễ phục tốt nghiệp 2022</v>
          </cell>
          <cell r="H145" t="str">
            <v>BL12410</v>
          </cell>
          <cell r="I145">
            <v>810000</v>
          </cell>
          <cell r="J145" t="str">
            <v>17/11/2022</v>
          </cell>
          <cell r="K145">
            <v>600000</v>
          </cell>
          <cell r="L145" t="str">
            <v>16/12/2022</v>
          </cell>
          <cell r="M145" t="str">
            <v>22/11</v>
          </cell>
          <cell r="N145" t="str">
            <v>01/12</v>
          </cell>
        </row>
        <row r="146">
          <cell r="B146" t="str">
            <v>BTBTIU18352</v>
          </cell>
          <cell r="C146" t="str">
            <v>Hoàng Ngọc Phương Mai</v>
          </cell>
          <cell r="D146" t="str">
            <v>Nữ</v>
          </cell>
          <cell r="E146" t="str">
            <v>21/10/2000</v>
          </cell>
          <cell r="F146" t="str">
            <v>BT</v>
          </cell>
          <cell r="G146" t="str">
            <v>Lễ phục tốt nghiệp 2022</v>
          </cell>
          <cell r="H146" t="str">
            <v>BL12801</v>
          </cell>
          <cell r="I146">
            <v>810000</v>
          </cell>
          <cell r="J146" t="str">
            <v>18/11/2022</v>
          </cell>
          <cell r="K146">
            <v>600000</v>
          </cell>
          <cell r="L146" t="str">
            <v>16/12/2022</v>
          </cell>
          <cell r="M146" t="str">
            <v>25/11</v>
          </cell>
          <cell r="N146" t="str">
            <v>26/11</v>
          </cell>
        </row>
        <row r="147">
          <cell r="B147" t="str">
            <v>BTBTIU18374</v>
          </cell>
          <cell r="C147" t="str">
            <v>Hoàng Nguyễn Minh Châu</v>
          </cell>
          <cell r="D147" t="str">
            <v>Nữ</v>
          </cell>
          <cell r="E147" t="str">
            <v>04/01/2000</v>
          </cell>
          <cell r="F147" t="str">
            <v>BT</v>
          </cell>
          <cell r="G147" t="str">
            <v>Lễ phục tốt nghiệp 2022</v>
          </cell>
          <cell r="H147" t="str">
            <v>BL12231</v>
          </cell>
          <cell r="I147">
            <v>810000</v>
          </cell>
          <cell r="J147" t="str">
            <v>16/11/2022</v>
          </cell>
          <cell r="K147">
            <v>600000</v>
          </cell>
          <cell r="L147" t="str">
            <v>16/12/2022</v>
          </cell>
          <cell r="M147" t="str">
            <v>22/11</v>
          </cell>
          <cell r="N147" t="str">
            <v>28/11</v>
          </cell>
        </row>
        <row r="148">
          <cell r="B148" t="str">
            <v>BTBTIU18381</v>
          </cell>
          <cell r="C148" t="str">
            <v>Nguyễn Duy Quốc Dũng</v>
          </cell>
          <cell r="D148" t="str">
            <v>Nam</v>
          </cell>
          <cell r="E148" t="str">
            <v>11/04/2000</v>
          </cell>
          <cell r="F148" t="str">
            <v>BT</v>
          </cell>
          <cell r="G148" t="str">
            <v>Lễ phục tốt nghiệp 2022</v>
          </cell>
          <cell r="H148" t="str">
            <v>BL12683</v>
          </cell>
          <cell r="I148">
            <v>1110000</v>
          </cell>
          <cell r="J148" t="str">
            <v>18/11/2022</v>
          </cell>
          <cell r="K148">
            <v>600000</v>
          </cell>
          <cell r="L148" t="str">
            <v>16/12/2022</v>
          </cell>
          <cell r="M148" t="str">
            <v>23/11</v>
          </cell>
          <cell r="N148" t="str">
            <v>26/11</v>
          </cell>
        </row>
        <row r="149">
          <cell r="B149" t="str">
            <v>BTBTIU18406</v>
          </cell>
          <cell r="C149" t="str">
            <v>Nguyễn Liên Bội Linh</v>
          </cell>
          <cell r="D149" t="str">
            <v>Nữ</v>
          </cell>
          <cell r="E149" t="str">
            <v>28/02/2000</v>
          </cell>
          <cell r="F149" t="str">
            <v>BT</v>
          </cell>
          <cell r="G149" t="str">
            <v>Lễ phục tốt nghiệp 2022</v>
          </cell>
          <cell r="H149" t="str">
            <v>BL13213</v>
          </cell>
          <cell r="I149">
            <v>810000</v>
          </cell>
          <cell r="J149" t="str">
            <v>24/11/2022</v>
          </cell>
          <cell r="K149">
            <v>600000</v>
          </cell>
          <cell r="L149" t="str">
            <v>16/12/2022</v>
          </cell>
          <cell r="M149" t="str">
            <v>24/11</v>
          </cell>
          <cell r="N149" t="str">
            <v>01/12</v>
          </cell>
        </row>
        <row r="150">
          <cell r="B150" t="str">
            <v>BTFTIU15046</v>
          </cell>
          <cell r="C150" t="str">
            <v>Nguyễn Mai Thy</v>
          </cell>
          <cell r="D150" t="str">
            <v>Nữ</v>
          </cell>
          <cell r="E150" t="str">
            <v>08/12/1997</v>
          </cell>
          <cell r="F150" t="str">
            <v>BT</v>
          </cell>
          <cell r="G150" t="str">
            <v>Lễ phục tốt nghiệp 2022</v>
          </cell>
          <cell r="H150" t="str">
            <v>BL12312</v>
          </cell>
          <cell r="I150">
            <v>810000</v>
          </cell>
          <cell r="J150" t="str">
            <v>16/11/2022</v>
          </cell>
          <cell r="K150">
            <v>600000</v>
          </cell>
          <cell r="L150" t="str">
            <v>16/12/2022</v>
          </cell>
          <cell r="M150" t="str">
            <v>25/11</v>
          </cell>
          <cell r="N150" t="str">
            <v>26/11</v>
          </cell>
        </row>
        <row r="151">
          <cell r="B151" t="str">
            <v>BTFTIU15060</v>
          </cell>
          <cell r="C151" t="str">
            <v>Phạm Nguyễn Nghi Lâm</v>
          </cell>
          <cell r="D151" t="str">
            <v>Nữ</v>
          </cell>
          <cell r="E151" t="str">
            <v>10/03/1997</v>
          </cell>
          <cell r="F151" t="str">
            <v>BT</v>
          </cell>
          <cell r="G151" t="str">
            <v>Lễ phục tốt nghiệp 2022</v>
          </cell>
          <cell r="H151" t="str">
            <v>BL13103</v>
          </cell>
          <cell r="I151">
            <v>1110000</v>
          </cell>
          <cell r="J151" t="str">
            <v>21/11/2022</v>
          </cell>
          <cell r="K151">
            <v>600000</v>
          </cell>
          <cell r="L151" t="str">
            <v>16/12/2022</v>
          </cell>
          <cell r="M151" t="str">
            <v>22/11</v>
          </cell>
          <cell r="N151" t="str">
            <v>26/11</v>
          </cell>
        </row>
        <row r="152">
          <cell r="B152" t="str">
            <v>BTFTIU16006</v>
          </cell>
          <cell r="C152" t="str">
            <v>Bùi Nguyễn Minh Châu</v>
          </cell>
          <cell r="D152" t="str">
            <v>Nữ</v>
          </cell>
          <cell r="E152" t="str">
            <v>16/09/1998</v>
          </cell>
          <cell r="F152" t="str">
            <v>BT</v>
          </cell>
          <cell r="G152" t="str">
            <v>Lễ phục tốt nghiệp 2022</v>
          </cell>
          <cell r="H152" t="str">
            <v>BL12375</v>
          </cell>
          <cell r="I152">
            <v>810000</v>
          </cell>
          <cell r="J152" t="str">
            <v>17/11/2022</v>
          </cell>
          <cell r="K152">
            <v>600000</v>
          </cell>
          <cell r="L152" t="str">
            <v>16/12/2022</v>
          </cell>
          <cell r="M152" t="str">
            <v>25/11</v>
          </cell>
          <cell r="N152" t="str">
            <v>26/11</v>
          </cell>
        </row>
        <row r="153">
          <cell r="B153" t="str">
            <v>BTFTIU16023</v>
          </cell>
          <cell r="C153" t="str">
            <v>Phạm Hữu Phát</v>
          </cell>
          <cell r="D153" t="str">
            <v>Nam</v>
          </cell>
          <cell r="E153" t="str">
            <v>31/03/1998</v>
          </cell>
          <cell r="F153" t="str">
            <v>BT</v>
          </cell>
          <cell r="G153" t="str">
            <v>Lễ phục tốt nghiệp 2022</v>
          </cell>
          <cell r="H153" t="str">
            <v>BL12564</v>
          </cell>
          <cell r="I153">
            <v>810000</v>
          </cell>
          <cell r="J153" t="str">
            <v>18/11/2022</v>
          </cell>
          <cell r="K153">
            <v>600000</v>
          </cell>
          <cell r="L153" t="str">
            <v>16/12/2022</v>
          </cell>
          <cell r="M153" t="str">
            <v>22/11</v>
          </cell>
          <cell r="N153" t="str">
            <v>26/11</v>
          </cell>
        </row>
        <row r="154">
          <cell r="B154" t="str">
            <v>BTFTIU16029</v>
          </cell>
          <cell r="C154" t="str">
            <v>Nguyễn Trần Hiền Thảo</v>
          </cell>
          <cell r="D154" t="str">
            <v>Nữ</v>
          </cell>
          <cell r="E154" t="str">
            <v>08/03/1998</v>
          </cell>
          <cell r="F154" t="str">
            <v>BT</v>
          </cell>
          <cell r="G154" t="str">
            <v>Lễ phục tốt nghiệp 2022</v>
          </cell>
          <cell r="H154" t="str">
            <v>BL13229</v>
          </cell>
          <cell r="I154">
            <v>810000</v>
          </cell>
          <cell r="J154" t="str">
            <v>26/11/2022</v>
          </cell>
          <cell r="K154">
            <v>600000</v>
          </cell>
          <cell r="L154" t="str">
            <v>16/12/2022</v>
          </cell>
          <cell r="M154" t="str">
            <v>26/11 (lễ mới đóng tiền và lấy)</v>
          </cell>
          <cell r="N154" t="str">
            <v>26/11</v>
          </cell>
        </row>
        <row r="155">
          <cell r="B155" t="str">
            <v>BTFTIU16046</v>
          </cell>
          <cell r="C155" t="str">
            <v>Nguyễn Phúc Nguyên</v>
          </cell>
          <cell r="D155" t="str">
            <v>Nam</v>
          </cell>
          <cell r="E155" t="str">
            <v>25/07/1998</v>
          </cell>
          <cell r="F155" t="str">
            <v>BT</v>
          </cell>
          <cell r="G155" t="str">
            <v>Lễ phục tốt nghiệp 2022</v>
          </cell>
          <cell r="H155" t="str">
            <v>BL12691</v>
          </cell>
          <cell r="I155">
            <v>810000</v>
          </cell>
          <cell r="J155" t="str">
            <v>18/11/2022</v>
          </cell>
          <cell r="K155">
            <v>600000</v>
          </cell>
          <cell r="L155" t="str">
            <v>16/12/2022</v>
          </cell>
          <cell r="M155" t="str">
            <v>21/11</v>
          </cell>
          <cell r="N155" t="str">
            <v>30/11</v>
          </cell>
        </row>
        <row r="156">
          <cell r="B156" t="str">
            <v>BTFTIU16048</v>
          </cell>
          <cell r="C156" t="str">
            <v>Lê Yến Nhi</v>
          </cell>
          <cell r="D156" t="str">
            <v>Nữ</v>
          </cell>
          <cell r="E156" t="str">
            <v>22/02/1998</v>
          </cell>
          <cell r="F156" t="str">
            <v>BT</v>
          </cell>
          <cell r="G156" t="str">
            <v>#N/A</v>
          </cell>
          <cell r="H156" t="str">
            <v>#N/A</v>
          </cell>
          <cell r="I156" t="str">
            <v>#N/A</v>
          </cell>
          <cell r="J156" t="str">
            <v>#N/A</v>
          </cell>
          <cell r="K156">
            <v>0</v>
          </cell>
          <cell r="L156">
            <v>0</v>
          </cell>
        </row>
        <row r="157">
          <cell r="B157" t="str">
            <v>BTFTIU16053</v>
          </cell>
          <cell r="C157" t="str">
            <v>Trần Thị Thu Thảo</v>
          </cell>
          <cell r="D157" t="str">
            <v>Nữ</v>
          </cell>
          <cell r="E157" t="str">
            <v>21/04/1998</v>
          </cell>
          <cell r="F157" t="str">
            <v>BT</v>
          </cell>
          <cell r="G157" t="str">
            <v>#N/A</v>
          </cell>
          <cell r="H157" t="str">
            <v>#N/A</v>
          </cell>
          <cell r="I157" t="str">
            <v>#N/A</v>
          </cell>
          <cell r="J157" t="str">
            <v>#N/A</v>
          </cell>
          <cell r="K157">
            <v>0</v>
          </cell>
          <cell r="L157">
            <v>0</v>
          </cell>
        </row>
        <row r="158">
          <cell r="B158" t="str">
            <v>BTFTIU16056</v>
          </cell>
          <cell r="C158" t="str">
            <v>Đàm Ngọc Trâm</v>
          </cell>
          <cell r="D158" t="str">
            <v>Nữ</v>
          </cell>
          <cell r="E158" t="str">
            <v>07/06/1998</v>
          </cell>
          <cell r="F158" t="str">
            <v>BT</v>
          </cell>
          <cell r="G158" t="str">
            <v>Lễ phục tốt nghiệp 2022</v>
          </cell>
          <cell r="H158" t="str">
            <v>BL12521</v>
          </cell>
          <cell r="I158">
            <v>810000</v>
          </cell>
          <cell r="J158" t="str">
            <v>17/11/2022</v>
          </cell>
          <cell r="K158">
            <v>600000</v>
          </cell>
          <cell r="L158" t="str">
            <v>16/12/2022</v>
          </cell>
          <cell r="M158" t="str">
            <v>25/11</v>
          </cell>
          <cell r="N158" t="str">
            <v>01/12</v>
          </cell>
        </row>
        <row r="159">
          <cell r="B159" t="str">
            <v>BTFTIU16062</v>
          </cell>
          <cell r="C159" t="str">
            <v>Nguyễn Thị Ánh Dương</v>
          </cell>
          <cell r="D159" t="str">
            <v>Nữ</v>
          </cell>
          <cell r="E159" t="str">
            <v>12/06/1998</v>
          </cell>
          <cell r="F159" t="str">
            <v>BT</v>
          </cell>
          <cell r="G159" t="str">
            <v>Lễ phục tốt nghiệp 2022</v>
          </cell>
          <cell r="H159" t="str">
            <v>BL12485</v>
          </cell>
          <cell r="I159">
            <v>1110000</v>
          </cell>
          <cell r="J159" t="str">
            <v>17/11/2022</v>
          </cell>
          <cell r="K159">
            <v>600000</v>
          </cell>
          <cell r="L159" t="str">
            <v>16/12/2022</v>
          </cell>
          <cell r="M159" t="str">
            <v>21/11</v>
          </cell>
          <cell r="N159" t="str">
            <v>28/11</v>
          </cell>
        </row>
        <row r="160">
          <cell r="B160" t="str">
            <v>BTFTIU16065</v>
          </cell>
          <cell r="C160" t="str">
            <v>Huỳnh Hương Giang</v>
          </cell>
          <cell r="D160" t="str">
            <v>Nữ</v>
          </cell>
          <cell r="E160" t="str">
            <v>17/09/1998</v>
          </cell>
          <cell r="F160" t="str">
            <v>BT</v>
          </cell>
          <cell r="G160" t="str">
            <v>Lễ phục tốt nghiệp 2022</v>
          </cell>
          <cell r="H160" t="str">
            <v>BL13040</v>
          </cell>
          <cell r="I160">
            <v>1110000</v>
          </cell>
          <cell r="J160" t="str">
            <v>19/11/2022</v>
          </cell>
          <cell r="K160">
            <v>600000</v>
          </cell>
          <cell r="L160" t="str">
            <v>16/12/2022</v>
          </cell>
          <cell r="M160" t="str">
            <v>25/11</v>
          </cell>
          <cell r="N160" t="str">
            <v>26/11</v>
          </cell>
        </row>
        <row r="161">
          <cell r="B161" t="str">
            <v>BTFTIU17011</v>
          </cell>
          <cell r="C161" t="str">
            <v>Ngô Kim Ngân</v>
          </cell>
          <cell r="D161" t="str">
            <v>Nữ</v>
          </cell>
          <cell r="E161" t="str">
            <v>17/05/1999</v>
          </cell>
          <cell r="F161" t="str">
            <v>BT</v>
          </cell>
          <cell r="G161" t="str">
            <v>Lễ phục tốt nghiệp 2022</v>
          </cell>
          <cell r="H161" t="str">
            <v>BL12536</v>
          </cell>
          <cell r="I161">
            <v>810000</v>
          </cell>
          <cell r="J161" t="str">
            <v>17/11/2022</v>
          </cell>
          <cell r="K161">
            <v>600000</v>
          </cell>
          <cell r="L161" t="str">
            <v>16/12/2022</v>
          </cell>
          <cell r="M161" t="str">
            <v>22/11</v>
          </cell>
          <cell r="N161" t="str">
            <v>28/11</v>
          </cell>
        </row>
        <row r="162">
          <cell r="B162" t="str">
            <v>BTFTIU17014</v>
          </cell>
          <cell r="C162" t="str">
            <v>Bùi Nguyễn Tam Doan</v>
          </cell>
          <cell r="D162" t="str">
            <v>Nữ</v>
          </cell>
          <cell r="E162" t="str">
            <v>08/08/1999</v>
          </cell>
          <cell r="F162" t="str">
            <v>BT</v>
          </cell>
          <cell r="G162" t="str">
            <v>Lễ phục tốt nghiệp 2022</v>
          </cell>
          <cell r="H162" t="str">
            <v>BL12497</v>
          </cell>
          <cell r="I162">
            <v>810000</v>
          </cell>
          <cell r="J162" t="str">
            <v>17/11/2022</v>
          </cell>
          <cell r="K162">
            <v>600000</v>
          </cell>
          <cell r="L162" t="str">
            <v>16/12/2022</v>
          </cell>
          <cell r="M162" t="str">
            <v>24/11</v>
          </cell>
          <cell r="N162" t="str">
            <v>26/11</v>
          </cell>
        </row>
        <row r="163">
          <cell r="B163" t="str">
            <v>BTFTIU17017</v>
          </cell>
          <cell r="C163" t="str">
            <v>Nguyễn Ngọc Yến Chi</v>
          </cell>
          <cell r="D163" t="str">
            <v>Nữ</v>
          </cell>
          <cell r="E163" t="str">
            <v>13/07/1999</v>
          </cell>
          <cell r="F163" t="str">
            <v>BT</v>
          </cell>
          <cell r="G163" t="str">
            <v>Lễ phục tốt nghiệp 2022</v>
          </cell>
          <cell r="H163" t="str">
            <v>BL13066</v>
          </cell>
          <cell r="I163">
            <v>810000</v>
          </cell>
          <cell r="J163" t="str">
            <v>20/11/2022</v>
          </cell>
          <cell r="K163">
            <v>600000</v>
          </cell>
          <cell r="L163" t="str">
            <v>16/12/2022</v>
          </cell>
          <cell r="M163" t="str">
            <v>25/11</v>
          </cell>
          <cell r="N163" t="str">
            <v>29/11</v>
          </cell>
        </row>
        <row r="164">
          <cell r="B164" t="str">
            <v>BTFTIU17036</v>
          </cell>
          <cell r="C164" t="str">
            <v>Trần Kim Ngân</v>
          </cell>
          <cell r="D164" t="str">
            <v>Nữ</v>
          </cell>
          <cell r="E164" t="str">
            <v>03/02/1999</v>
          </cell>
          <cell r="F164" t="str">
            <v>BT</v>
          </cell>
          <cell r="G164" t="str">
            <v>Lễ phục tốt nghiệp 2022</v>
          </cell>
          <cell r="H164" t="str">
            <v>BL12508</v>
          </cell>
          <cell r="I164">
            <v>810000</v>
          </cell>
          <cell r="J164" t="str">
            <v>17/11/2022</v>
          </cell>
          <cell r="K164">
            <v>600000</v>
          </cell>
          <cell r="L164" t="str">
            <v>16/12/2022</v>
          </cell>
          <cell r="M164" t="str">
            <v>25/11</v>
          </cell>
          <cell r="N164" t="str">
            <v>30/11</v>
          </cell>
        </row>
        <row r="165">
          <cell r="B165" t="str">
            <v>BTFTIU17039</v>
          </cell>
          <cell r="C165" t="str">
            <v>Lê Huỳnh Như</v>
          </cell>
          <cell r="D165" t="str">
            <v>Nữ</v>
          </cell>
          <cell r="E165" t="str">
            <v>07/01/1999</v>
          </cell>
          <cell r="F165" t="str">
            <v>BT</v>
          </cell>
          <cell r="G165" t="str">
            <v>Lễ phục tốt nghiệp 2022</v>
          </cell>
          <cell r="H165" t="str">
            <v>BL12670</v>
          </cell>
          <cell r="I165">
            <v>810000</v>
          </cell>
          <cell r="J165" t="str">
            <v>18/11/2022</v>
          </cell>
          <cell r="K165">
            <v>600000</v>
          </cell>
          <cell r="L165" t="str">
            <v>16/12/2022</v>
          </cell>
          <cell r="M165" t="str">
            <v>22/11</v>
          </cell>
          <cell r="N165" t="str">
            <v>29/11</v>
          </cell>
        </row>
        <row r="166">
          <cell r="B166" t="str">
            <v>BTFTIU17044</v>
          </cell>
          <cell r="C166" t="str">
            <v>Nguyễn Thị Thu Hà</v>
          </cell>
          <cell r="D166" t="str">
            <v>Nữ</v>
          </cell>
          <cell r="E166" t="str">
            <v>29/05/1999</v>
          </cell>
          <cell r="F166" t="str">
            <v>BT</v>
          </cell>
          <cell r="G166" t="str">
            <v>Lễ phục tốt nghiệp 2022</v>
          </cell>
          <cell r="H166" t="str">
            <v>BL12761</v>
          </cell>
          <cell r="I166">
            <v>810000</v>
          </cell>
          <cell r="J166" t="str">
            <v>18/11/2022</v>
          </cell>
          <cell r="K166">
            <v>600000</v>
          </cell>
          <cell r="L166" t="str">
            <v>16/12/2022</v>
          </cell>
          <cell r="M166" t="str">
            <v>25/11</v>
          </cell>
          <cell r="N166" t="str">
            <v>26/11</v>
          </cell>
        </row>
        <row r="167">
          <cell r="B167" t="str">
            <v>BTFTIU17047</v>
          </cell>
          <cell r="C167" t="str">
            <v>Nguyễn Trần Nhật Anh</v>
          </cell>
          <cell r="D167" t="str">
            <v>Nam</v>
          </cell>
          <cell r="E167" t="str">
            <v>16/04/1999</v>
          </cell>
          <cell r="F167" t="str">
            <v>BT</v>
          </cell>
          <cell r="G167" t="str">
            <v>Lễ phục tốt nghiệp 2022</v>
          </cell>
          <cell r="H167" t="str">
            <v>BL12786</v>
          </cell>
          <cell r="I167">
            <v>810000</v>
          </cell>
          <cell r="J167" t="str">
            <v>18/11/2022</v>
          </cell>
          <cell r="K167">
            <v>600000</v>
          </cell>
          <cell r="L167" t="str">
            <v>16/12/2022</v>
          </cell>
          <cell r="M167" t="str">
            <v>25/11</v>
          </cell>
          <cell r="N167" t="str">
            <v>26/11</v>
          </cell>
        </row>
        <row r="168">
          <cell r="B168" t="str">
            <v>BTFTIU17050</v>
          </cell>
          <cell r="C168" t="str">
            <v>Nguyễn Phương Thảo</v>
          </cell>
          <cell r="D168" t="str">
            <v>Nữ</v>
          </cell>
          <cell r="E168" t="str">
            <v>18/12/1999</v>
          </cell>
          <cell r="F168" t="str">
            <v>BT</v>
          </cell>
          <cell r="G168" t="str">
            <v>Lễ phục tốt nghiệp 2022</v>
          </cell>
          <cell r="H168" t="str">
            <v>BL12901</v>
          </cell>
          <cell r="I168">
            <v>810000</v>
          </cell>
          <cell r="J168" t="str">
            <v>19/11/2022</v>
          </cell>
          <cell r="K168">
            <v>600000</v>
          </cell>
          <cell r="L168" t="str">
            <v>16/12/2022</v>
          </cell>
          <cell r="M168" t="str">
            <v>24/11</v>
          </cell>
          <cell r="N168" t="str">
            <v>29/11</v>
          </cell>
        </row>
        <row r="169">
          <cell r="B169" t="str">
            <v>BTFTIU17052</v>
          </cell>
          <cell r="C169" t="str">
            <v>Đinh Anh Quân</v>
          </cell>
          <cell r="D169" t="str">
            <v>Nam</v>
          </cell>
          <cell r="E169" t="str">
            <v>15/12/1999</v>
          </cell>
          <cell r="F169" t="str">
            <v>BT</v>
          </cell>
          <cell r="G169" t="str">
            <v>Lễ phục tốt nghiệp 2022</v>
          </cell>
          <cell r="H169" t="str">
            <v>BL12831</v>
          </cell>
          <cell r="I169">
            <v>810000</v>
          </cell>
          <cell r="J169" t="str">
            <v>18/11/2022</v>
          </cell>
          <cell r="K169">
            <v>600000</v>
          </cell>
          <cell r="L169" t="str">
            <v>16/12/2022</v>
          </cell>
          <cell r="M169" t="str">
            <v>25/11</v>
          </cell>
          <cell r="N169" t="str">
            <v>26/11</v>
          </cell>
        </row>
        <row r="170">
          <cell r="B170" t="str">
            <v>BTFTIU17054</v>
          </cell>
          <cell r="C170" t="str">
            <v>Đỗ Trần Thanh Thảo</v>
          </cell>
          <cell r="D170" t="str">
            <v>Nữ</v>
          </cell>
          <cell r="E170" t="str">
            <v>30/12/1999</v>
          </cell>
          <cell r="F170" t="str">
            <v>BT</v>
          </cell>
          <cell r="G170" t="str">
            <v>Lễ phục tốt nghiệp 2022</v>
          </cell>
          <cell r="H170" t="str">
            <v>BL12423</v>
          </cell>
          <cell r="I170">
            <v>810000</v>
          </cell>
          <cell r="J170" t="str">
            <v>17/11/2022</v>
          </cell>
          <cell r="K170">
            <v>600000</v>
          </cell>
          <cell r="L170" t="str">
            <v>16/12/2022</v>
          </cell>
          <cell r="M170" t="str">
            <v>25/11</v>
          </cell>
          <cell r="N170" t="str">
            <v>30/11</v>
          </cell>
        </row>
        <row r="171">
          <cell r="B171" t="str">
            <v>BTFTIU17061</v>
          </cell>
          <cell r="C171" t="str">
            <v>Vũ Trọng Hiển</v>
          </cell>
          <cell r="D171" t="str">
            <v>Nam</v>
          </cell>
          <cell r="E171" t="str">
            <v>06/08/1999</v>
          </cell>
          <cell r="F171" t="str">
            <v>BT</v>
          </cell>
          <cell r="G171" t="str">
            <v>#N/A</v>
          </cell>
          <cell r="H171" t="str">
            <v>#N/A</v>
          </cell>
          <cell r="I171" t="str">
            <v>#N/A</v>
          </cell>
          <cell r="J171" t="str">
            <v>#N/A</v>
          </cell>
          <cell r="K171">
            <v>0</v>
          </cell>
          <cell r="L171">
            <v>0</v>
          </cell>
        </row>
        <row r="172">
          <cell r="B172" t="str">
            <v>BTFTIU17062</v>
          </cell>
          <cell r="C172" t="str">
            <v>Nguyễn Phương Lâm</v>
          </cell>
          <cell r="D172" t="str">
            <v>Nam</v>
          </cell>
          <cell r="E172" t="str">
            <v>25/03/1999</v>
          </cell>
          <cell r="F172" t="str">
            <v>BT</v>
          </cell>
          <cell r="G172" t="str">
            <v>Lễ phục tốt nghiệp 2022</v>
          </cell>
          <cell r="H172" t="str">
            <v>BL13031</v>
          </cell>
          <cell r="I172">
            <v>810000</v>
          </cell>
          <cell r="J172" t="str">
            <v>19/11/2022</v>
          </cell>
          <cell r="K172">
            <v>600000</v>
          </cell>
          <cell r="L172" t="str">
            <v>16/12/2022</v>
          </cell>
          <cell r="M172" t="str">
            <v>25/11</v>
          </cell>
          <cell r="N172" t="str">
            <v>30/11</v>
          </cell>
        </row>
        <row r="173">
          <cell r="B173" t="str">
            <v>BTFTIU17064</v>
          </cell>
          <cell r="C173" t="str">
            <v>Trần Thị Thanh Ngân</v>
          </cell>
          <cell r="D173" t="str">
            <v>Nữ</v>
          </cell>
          <cell r="E173" t="str">
            <v>03/10/1999</v>
          </cell>
          <cell r="F173" t="str">
            <v>BT</v>
          </cell>
          <cell r="G173" t="str">
            <v>Lễ phục tốt nghiệp 2022</v>
          </cell>
          <cell r="H173" t="str">
            <v>BL12214</v>
          </cell>
          <cell r="I173">
            <v>810000</v>
          </cell>
          <cell r="J173" t="str">
            <v>15/11/2022</v>
          </cell>
          <cell r="K173">
            <v>600000</v>
          </cell>
          <cell r="L173" t="str">
            <v>16/12/2022</v>
          </cell>
          <cell r="M173" t="str">
            <v>24/11</v>
          </cell>
          <cell r="N173" t="str">
            <v>26/11</v>
          </cell>
        </row>
        <row r="174">
          <cell r="B174" t="str">
            <v>BTFTIU17066</v>
          </cell>
          <cell r="C174" t="str">
            <v>Nguyễn Minh Thanh Phương</v>
          </cell>
          <cell r="D174" t="str">
            <v>Nữ</v>
          </cell>
          <cell r="E174" t="str">
            <v>10/12/1998</v>
          </cell>
          <cell r="F174" t="str">
            <v>BT</v>
          </cell>
          <cell r="G174" t="str">
            <v>#N/A</v>
          </cell>
          <cell r="H174" t="str">
            <v>#N/A</v>
          </cell>
          <cell r="I174" t="str">
            <v>#N/A</v>
          </cell>
          <cell r="J174" t="str">
            <v>#N/A</v>
          </cell>
          <cell r="K174">
            <v>0</v>
          </cell>
          <cell r="L174">
            <v>0</v>
          </cell>
        </row>
        <row r="175">
          <cell r="B175" t="str">
            <v>BTFTIU17067</v>
          </cell>
          <cell r="C175" t="str">
            <v>Huỳnh Vũ Quang</v>
          </cell>
          <cell r="D175" t="str">
            <v>Nam</v>
          </cell>
          <cell r="E175" t="str">
            <v>06/10/1999</v>
          </cell>
          <cell r="F175" t="str">
            <v>BT</v>
          </cell>
          <cell r="G175" t="str">
            <v>Lễ phục tốt nghiệp 2022</v>
          </cell>
          <cell r="H175" t="str">
            <v>BL12272</v>
          </cell>
          <cell r="I175">
            <v>810000</v>
          </cell>
          <cell r="J175" t="str">
            <v>16/11/2022</v>
          </cell>
          <cell r="K175">
            <v>600000</v>
          </cell>
          <cell r="L175" t="str">
            <v>16/12/2022</v>
          </cell>
          <cell r="M175" t="str">
            <v>23/11</v>
          </cell>
          <cell r="N175" t="str">
            <v>30/11</v>
          </cell>
        </row>
        <row r="176">
          <cell r="B176" t="str">
            <v>BTFTIU17070</v>
          </cell>
          <cell r="C176" t="str">
            <v>Trần Thị Như Quỳnh</v>
          </cell>
          <cell r="D176" t="str">
            <v>Nữ</v>
          </cell>
          <cell r="E176" t="str">
            <v>26/06/1999</v>
          </cell>
          <cell r="F176" t="str">
            <v>BT</v>
          </cell>
          <cell r="G176" t="str">
            <v>Lễ phục tốt nghiệp 2022</v>
          </cell>
          <cell r="H176" t="str">
            <v>BL12685</v>
          </cell>
          <cell r="I176">
            <v>810000</v>
          </cell>
          <cell r="J176" t="str">
            <v>18/11/2022</v>
          </cell>
          <cell r="K176">
            <v>600000</v>
          </cell>
          <cell r="L176" t="str">
            <v>16/12/2022</v>
          </cell>
          <cell r="M176" t="str">
            <v>24/11</v>
          </cell>
          <cell r="N176" t="str">
            <v>30/11</v>
          </cell>
        </row>
        <row r="177">
          <cell r="B177" t="str">
            <v>BTFTIU17072</v>
          </cell>
          <cell r="C177" t="str">
            <v>Lê Hoàng Phương Như</v>
          </cell>
          <cell r="D177" t="str">
            <v>Nữ</v>
          </cell>
          <cell r="E177" t="str">
            <v>04/10/1998</v>
          </cell>
          <cell r="F177" t="str">
            <v>BT</v>
          </cell>
          <cell r="G177" t="str">
            <v>Lễ phục tốt nghiệp 2022</v>
          </cell>
          <cell r="H177" t="str">
            <v>BL12402</v>
          </cell>
          <cell r="I177">
            <v>810000</v>
          </cell>
          <cell r="J177" t="str">
            <v>17/11/2022</v>
          </cell>
          <cell r="K177">
            <v>600000</v>
          </cell>
          <cell r="L177" t="str">
            <v>16/12/2022</v>
          </cell>
          <cell r="M177" t="str">
            <v>25/11</v>
          </cell>
          <cell r="N177" t="str">
            <v>30/11</v>
          </cell>
        </row>
        <row r="178">
          <cell r="B178" t="str">
            <v>BTFTIU17075</v>
          </cell>
          <cell r="C178" t="str">
            <v>Mai Mỹ Mơ</v>
          </cell>
          <cell r="D178" t="str">
            <v>Nữ</v>
          </cell>
          <cell r="E178" t="str">
            <v>03/12/1999</v>
          </cell>
          <cell r="F178" t="str">
            <v>BT</v>
          </cell>
          <cell r="G178" t="str">
            <v>Lễ phục tốt nghiệp 2022</v>
          </cell>
          <cell r="H178" t="str">
            <v>BL13165</v>
          </cell>
          <cell r="I178">
            <v>810000</v>
          </cell>
          <cell r="J178" t="str">
            <v>21/11/2022</v>
          </cell>
          <cell r="K178">
            <v>600000</v>
          </cell>
          <cell r="L178" t="str">
            <v>16/12/2022</v>
          </cell>
          <cell r="M178" t="str">
            <v>24/11</v>
          </cell>
          <cell r="N178" t="str">
            <v>26/11</v>
          </cell>
        </row>
        <row r="179">
          <cell r="B179" t="str">
            <v>BTFTIU17077</v>
          </cell>
          <cell r="C179" t="str">
            <v>Vương Lê Hoàng Duyên</v>
          </cell>
          <cell r="D179" t="str">
            <v>Nữ</v>
          </cell>
          <cell r="E179" t="str">
            <v>04/09/1999</v>
          </cell>
          <cell r="F179" t="str">
            <v>BT</v>
          </cell>
          <cell r="G179" t="str">
            <v>Lễ phục tốt nghiệp 2022</v>
          </cell>
          <cell r="H179" t="str">
            <v>BL12655</v>
          </cell>
          <cell r="I179">
            <v>810000</v>
          </cell>
          <cell r="J179" t="str">
            <v>18/11/2022</v>
          </cell>
          <cell r="K179">
            <v>600000</v>
          </cell>
          <cell r="L179" t="str">
            <v>16/12/2022</v>
          </cell>
          <cell r="M179" t="str">
            <v>25/11</v>
          </cell>
          <cell r="N179" t="str">
            <v>26/11</v>
          </cell>
        </row>
        <row r="180">
          <cell r="B180" t="str">
            <v>BTFTIU17080</v>
          </cell>
          <cell r="C180" t="str">
            <v>Đinh Yến Nhi</v>
          </cell>
          <cell r="D180" t="str">
            <v>Nữ</v>
          </cell>
          <cell r="E180" t="str">
            <v>10/04/1999</v>
          </cell>
          <cell r="F180" t="str">
            <v>BT</v>
          </cell>
          <cell r="G180" t="str">
            <v>Lễ phục tốt nghiệp 2022</v>
          </cell>
          <cell r="H180" t="str">
            <v>BL12757</v>
          </cell>
          <cell r="I180">
            <v>810000</v>
          </cell>
          <cell r="J180" t="str">
            <v>18/11/2022</v>
          </cell>
          <cell r="K180">
            <v>600000</v>
          </cell>
          <cell r="L180" t="str">
            <v>16/12/2022</v>
          </cell>
          <cell r="M180" t="str">
            <v>24/11</v>
          </cell>
          <cell r="N180" t="str">
            <v>30/11</v>
          </cell>
        </row>
        <row r="181">
          <cell r="B181" t="str">
            <v>BTFTIU17083</v>
          </cell>
          <cell r="C181" t="str">
            <v>Nguyễn Thị Yến Nhi</v>
          </cell>
          <cell r="D181" t="str">
            <v>Nữ</v>
          </cell>
          <cell r="E181" t="str">
            <v>23/06/1999</v>
          </cell>
          <cell r="F181" t="str">
            <v>BT</v>
          </cell>
          <cell r="G181" t="str">
            <v>Lễ phục tốt nghiệp 2022</v>
          </cell>
          <cell r="H181" t="str">
            <v>BL12832</v>
          </cell>
          <cell r="I181">
            <v>810000</v>
          </cell>
          <cell r="J181" t="str">
            <v>18/11/2022</v>
          </cell>
          <cell r="K181">
            <v>600000</v>
          </cell>
          <cell r="L181" t="str">
            <v>16/12/2022</v>
          </cell>
          <cell r="M181" t="str">
            <v>25/11</v>
          </cell>
          <cell r="N181" t="str">
            <v>26/11</v>
          </cell>
        </row>
        <row r="182">
          <cell r="B182" t="str">
            <v>BTFTIU17085</v>
          </cell>
          <cell r="C182" t="str">
            <v>Trần Thị Thanh Thanh</v>
          </cell>
          <cell r="D182" t="str">
            <v>Nữ</v>
          </cell>
          <cell r="E182" t="str">
            <v>26/06/1999</v>
          </cell>
          <cell r="F182" t="str">
            <v>BT</v>
          </cell>
          <cell r="G182" t="str">
            <v>Lễ phục tốt nghiệp 2022</v>
          </cell>
          <cell r="H182" t="str">
            <v>BL12806</v>
          </cell>
          <cell r="I182">
            <v>1110000</v>
          </cell>
          <cell r="J182" t="str">
            <v>18/11/2022</v>
          </cell>
          <cell r="K182">
            <v>600000</v>
          </cell>
          <cell r="L182" t="str">
            <v>16/12/2022</v>
          </cell>
          <cell r="M182" t="str">
            <v>23/11</v>
          </cell>
          <cell r="N182" t="str">
            <v>28/11</v>
          </cell>
        </row>
        <row r="183">
          <cell r="B183" t="str">
            <v>BTFTIU17088</v>
          </cell>
          <cell r="C183" t="str">
            <v>Nguyễn Ngọc Minh Hân</v>
          </cell>
          <cell r="D183" t="str">
            <v>Nữ</v>
          </cell>
          <cell r="E183" t="str">
            <v>14/01/1999</v>
          </cell>
          <cell r="F183" t="str">
            <v>BT</v>
          </cell>
          <cell r="G183" t="str">
            <v>Lễ phục tốt nghiệp 2022</v>
          </cell>
          <cell r="H183" t="str">
            <v>BL12500</v>
          </cell>
          <cell r="I183">
            <v>810000</v>
          </cell>
          <cell r="J183" t="str">
            <v>17/11/2022</v>
          </cell>
          <cell r="K183">
            <v>600000</v>
          </cell>
          <cell r="L183" t="str">
            <v>16/12/2022</v>
          </cell>
          <cell r="M183" t="str">
            <v>25/11</v>
          </cell>
          <cell r="N183" t="str">
            <v>28/11</v>
          </cell>
        </row>
        <row r="184">
          <cell r="B184" t="str">
            <v>BTFTIU17089</v>
          </cell>
          <cell r="C184" t="str">
            <v>Trương Mỹ Tuyết</v>
          </cell>
          <cell r="D184" t="str">
            <v>Nữ</v>
          </cell>
          <cell r="E184" t="str">
            <v>28/09/1998</v>
          </cell>
          <cell r="F184" t="str">
            <v>BT</v>
          </cell>
          <cell r="G184" t="str">
            <v>Lễ phục tốt nghiệp 2022</v>
          </cell>
          <cell r="H184" t="str">
            <v>BL12277</v>
          </cell>
          <cell r="I184">
            <v>810000</v>
          </cell>
          <cell r="J184" t="str">
            <v>16/11/2022</v>
          </cell>
          <cell r="K184">
            <v>0</v>
          </cell>
          <cell r="L184" t="str">
            <v>16/12/2022</v>
          </cell>
          <cell r="M184" t="str">
            <v>22/11</v>
          </cell>
          <cell r="N184" t="str">
            <v>29/11</v>
          </cell>
        </row>
        <row r="185">
          <cell r="B185" t="str">
            <v>BTFTIU17090</v>
          </cell>
          <cell r="C185" t="str">
            <v>Nguyễn Đông Nghi</v>
          </cell>
          <cell r="D185" t="str">
            <v>Nữ</v>
          </cell>
          <cell r="E185" t="str">
            <v>27/04/1999</v>
          </cell>
          <cell r="F185" t="str">
            <v>BT</v>
          </cell>
          <cell r="G185" t="str">
            <v>#N/A</v>
          </cell>
          <cell r="H185" t="str">
            <v>#N/A</v>
          </cell>
          <cell r="I185" t="str">
            <v>#N/A</v>
          </cell>
          <cell r="J185" t="str">
            <v>#N/A</v>
          </cell>
          <cell r="K185">
            <v>0</v>
          </cell>
          <cell r="L185">
            <v>0</v>
          </cell>
        </row>
        <row r="186">
          <cell r="B186" t="str">
            <v>BTFTIU17091</v>
          </cell>
          <cell r="C186" t="str">
            <v>Nguyễn Huỳnh Tâm Đoan</v>
          </cell>
          <cell r="D186" t="str">
            <v>Nữ</v>
          </cell>
          <cell r="E186" t="str">
            <v>24/06/1999</v>
          </cell>
          <cell r="F186" t="str">
            <v>BT</v>
          </cell>
          <cell r="G186" t="str">
            <v>Lễ phục tốt nghiệp 2022</v>
          </cell>
          <cell r="H186" t="str">
            <v>BL12603</v>
          </cell>
          <cell r="I186">
            <v>810000</v>
          </cell>
          <cell r="J186" t="str">
            <v>18/11/2022</v>
          </cell>
          <cell r="K186">
            <v>600000</v>
          </cell>
          <cell r="L186" t="str">
            <v>16/12/2022</v>
          </cell>
          <cell r="M186" t="str">
            <v>22/11</v>
          </cell>
          <cell r="N186" t="str">
            <v>28/11</v>
          </cell>
        </row>
        <row r="187">
          <cell r="B187" t="str">
            <v>BTFTIU17092</v>
          </cell>
          <cell r="C187" t="str">
            <v>Nguyễn Trọng Tín</v>
          </cell>
          <cell r="D187" t="str">
            <v>Nam</v>
          </cell>
          <cell r="E187" t="str">
            <v>29/11/1999</v>
          </cell>
          <cell r="F187" t="str">
            <v>BT</v>
          </cell>
          <cell r="G187" t="str">
            <v>Lễ phục tốt nghiệp 2022</v>
          </cell>
          <cell r="H187" t="str">
            <v>BL12948</v>
          </cell>
          <cell r="I187">
            <v>810000</v>
          </cell>
          <cell r="J187" t="str">
            <v>19/11/2022</v>
          </cell>
          <cell r="K187">
            <v>600000</v>
          </cell>
          <cell r="L187" t="str">
            <v>16/12/2022</v>
          </cell>
          <cell r="M187" t="str">
            <v>22/11</v>
          </cell>
          <cell r="N187" t="str">
            <v>28/11</v>
          </cell>
        </row>
        <row r="188">
          <cell r="B188" t="str">
            <v>BTFTIU17094</v>
          </cell>
          <cell r="C188" t="str">
            <v>Phạm Ngọc Đan Thanh</v>
          </cell>
          <cell r="D188" t="str">
            <v>Nữ</v>
          </cell>
          <cell r="E188" t="str">
            <v>10/05/1999</v>
          </cell>
          <cell r="F188" t="str">
            <v>BT</v>
          </cell>
          <cell r="G188" t="str">
            <v>Lễ phục tốt nghiệp 2022</v>
          </cell>
          <cell r="H188" t="str">
            <v>BL12706</v>
          </cell>
          <cell r="I188">
            <v>810000</v>
          </cell>
          <cell r="J188" t="str">
            <v>18/11/2022</v>
          </cell>
          <cell r="K188">
            <v>600000</v>
          </cell>
          <cell r="L188" t="str">
            <v>16/12/2022</v>
          </cell>
          <cell r="M188" t="str">
            <v>22/11</v>
          </cell>
          <cell r="N188" t="str">
            <v>26/11</v>
          </cell>
        </row>
        <row r="189">
          <cell r="B189" t="str">
            <v>BTFTIU18056</v>
          </cell>
          <cell r="C189" t="str">
            <v>Trần Thanh Lâm</v>
          </cell>
          <cell r="D189" t="str">
            <v>Nam</v>
          </cell>
          <cell r="E189" t="str">
            <v>18/07/2000</v>
          </cell>
          <cell r="F189" t="str">
            <v>BT</v>
          </cell>
          <cell r="G189" t="str">
            <v>Lễ phục tốt nghiệp 2022</v>
          </cell>
          <cell r="H189" t="str">
            <v>BL13001</v>
          </cell>
          <cell r="I189">
            <v>810000</v>
          </cell>
          <cell r="J189" t="str">
            <v>19/11/2022</v>
          </cell>
          <cell r="K189">
            <v>600000</v>
          </cell>
          <cell r="L189" t="str">
            <v>16/12/2022</v>
          </cell>
          <cell r="M189" t="str">
            <v>22/11</v>
          </cell>
          <cell r="N189" t="str">
            <v>26/11</v>
          </cell>
        </row>
        <row r="190">
          <cell r="B190" t="str">
            <v>BTFTIU18067</v>
          </cell>
          <cell r="C190" t="str">
            <v>Trần Nguyễn Xuân Mai</v>
          </cell>
          <cell r="D190" t="str">
            <v>Nữ</v>
          </cell>
          <cell r="E190" t="str">
            <v>11/07/2000</v>
          </cell>
          <cell r="F190" t="str">
            <v>BT</v>
          </cell>
          <cell r="G190" t="str">
            <v>Lễ phục tốt nghiệp 2022</v>
          </cell>
          <cell r="H190" t="str">
            <v>BL12422</v>
          </cell>
          <cell r="I190">
            <v>810000</v>
          </cell>
          <cell r="J190" t="str">
            <v>17/11/2022</v>
          </cell>
          <cell r="K190">
            <v>600000</v>
          </cell>
          <cell r="L190" t="str">
            <v>16/12/2022</v>
          </cell>
          <cell r="M190" t="str">
            <v>25/11</v>
          </cell>
          <cell r="N190" t="str">
            <v>26/11</v>
          </cell>
        </row>
        <row r="191">
          <cell r="B191" t="str">
            <v>BTFTIU18071</v>
          </cell>
          <cell r="C191" t="str">
            <v>Lê Khánh Ngân</v>
          </cell>
          <cell r="D191" t="str">
            <v>Nữ</v>
          </cell>
          <cell r="E191" t="str">
            <v>12/03/2000</v>
          </cell>
          <cell r="F191" t="str">
            <v>BT</v>
          </cell>
          <cell r="G191" t="str">
            <v>Lễ phục tốt nghiệp 2022</v>
          </cell>
          <cell r="H191" t="str">
            <v>BL12572</v>
          </cell>
          <cell r="I191">
            <v>810000</v>
          </cell>
          <cell r="J191" t="str">
            <v>18/11/2022</v>
          </cell>
          <cell r="K191">
            <v>600000</v>
          </cell>
          <cell r="L191" t="str">
            <v>16/12/2022</v>
          </cell>
          <cell r="M191" t="str">
            <v>22/11</v>
          </cell>
          <cell r="N191" t="str">
            <v>26/11</v>
          </cell>
        </row>
        <row r="192">
          <cell r="B192" t="str">
            <v>BTFTIU18091</v>
          </cell>
          <cell r="C192" t="str">
            <v>Trần Thị Nguyên Phương</v>
          </cell>
          <cell r="D192" t="str">
            <v>Nữ</v>
          </cell>
          <cell r="E192" t="str">
            <v>17/10/2000</v>
          </cell>
          <cell r="F192" t="str">
            <v>BT</v>
          </cell>
          <cell r="G192" t="str">
            <v>Lễ phục tốt nghiệp 2022</v>
          </cell>
          <cell r="H192" t="str">
            <v>BL13101</v>
          </cell>
          <cell r="I192">
            <v>810000</v>
          </cell>
          <cell r="J192" t="str">
            <v>21/11/2022</v>
          </cell>
          <cell r="K192">
            <v>600000</v>
          </cell>
          <cell r="L192" t="str">
            <v>chưa có tk</v>
          </cell>
          <cell r="M192" t="str">
            <v>24/11</v>
          </cell>
          <cell r="N192" t="str">
            <v>01/12</v>
          </cell>
        </row>
        <row r="193">
          <cell r="B193" t="str">
            <v>BTFTIU18118</v>
          </cell>
          <cell r="C193" t="str">
            <v>Nguyễn Giang Yến Thơ</v>
          </cell>
          <cell r="D193" t="str">
            <v>Nữ</v>
          </cell>
          <cell r="E193" t="str">
            <v>06/03/2000</v>
          </cell>
          <cell r="F193" t="str">
            <v>BT</v>
          </cell>
          <cell r="G193" t="str">
            <v>Lễ phục tốt nghiệp 2022</v>
          </cell>
          <cell r="H193" t="str">
            <v>BL12931</v>
          </cell>
          <cell r="I193">
            <v>810000</v>
          </cell>
          <cell r="J193" t="str">
            <v>19/11/2022</v>
          </cell>
          <cell r="K193">
            <v>600000</v>
          </cell>
          <cell r="L193" t="str">
            <v>16/12/2022</v>
          </cell>
          <cell r="M193" t="str">
            <v>21/11</v>
          </cell>
          <cell r="N193" t="str">
            <v>30/11</v>
          </cell>
        </row>
        <row r="194">
          <cell r="B194" t="str">
            <v>BTFTIU18123</v>
          </cell>
          <cell r="C194" t="str">
            <v>Trần Phương Thùy</v>
          </cell>
          <cell r="D194" t="str">
            <v>Nữ</v>
          </cell>
          <cell r="E194" t="str">
            <v>13/04/2000</v>
          </cell>
          <cell r="F194" t="str">
            <v>BT</v>
          </cell>
          <cell r="G194" t="str">
            <v>Lễ phục tốt nghiệp 2022</v>
          </cell>
          <cell r="H194" t="str">
            <v>BL12628</v>
          </cell>
          <cell r="I194">
            <v>1110000</v>
          </cell>
          <cell r="J194" t="str">
            <v>18/11/2022</v>
          </cell>
          <cell r="K194">
            <v>600000</v>
          </cell>
          <cell r="L194" t="str">
            <v>16/12/2022</v>
          </cell>
          <cell r="M194" t="str">
            <v>23/11</v>
          </cell>
          <cell r="N194" t="str">
            <v>01/12</v>
          </cell>
        </row>
        <row r="195">
          <cell r="B195" t="str">
            <v>BTFTIU18124</v>
          </cell>
          <cell r="C195" t="str">
            <v>Diệp Hạnh Tiên</v>
          </cell>
          <cell r="D195" t="str">
            <v>Nữ</v>
          </cell>
          <cell r="E195" t="str">
            <v>12/03/2000</v>
          </cell>
          <cell r="F195" t="str">
            <v>BT</v>
          </cell>
          <cell r="G195" t="str">
            <v>Lễ phục tốt nghiệp 2022</v>
          </cell>
          <cell r="H195" t="str">
            <v>BL12693</v>
          </cell>
          <cell r="I195">
            <v>810000</v>
          </cell>
          <cell r="J195" t="str">
            <v>18/11/2022</v>
          </cell>
          <cell r="K195">
            <v>600000</v>
          </cell>
          <cell r="L195" t="str">
            <v>16/12/2022</v>
          </cell>
          <cell r="M195" t="str">
            <v>25/11</v>
          </cell>
          <cell r="N195" t="str">
            <v>26/11</v>
          </cell>
        </row>
        <row r="196">
          <cell r="B196" t="str">
            <v>BTFTIU18141</v>
          </cell>
          <cell r="C196" t="str">
            <v>Phạm Ngọc Cát Tường</v>
          </cell>
          <cell r="D196" t="str">
            <v>Nữ</v>
          </cell>
          <cell r="E196" t="str">
            <v>31/03/2000</v>
          </cell>
          <cell r="F196" t="str">
            <v>BT</v>
          </cell>
          <cell r="G196" t="str">
            <v>Lễ phục tốt nghiệp 2022</v>
          </cell>
          <cell r="H196" t="str">
            <v>BL12936</v>
          </cell>
          <cell r="I196">
            <v>810000</v>
          </cell>
          <cell r="J196" t="str">
            <v>19/11/2022</v>
          </cell>
          <cell r="K196">
            <v>600000</v>
          </cell>
          <cell r="L196" t="str">
            <v>16/12/2022</v>
          </cell>
          <cell r="M196" t="str">
            <v>21/11</v>
          </cell>
          <cell r="N196" t="str">
            <v>26/11</v>
          </cell>
        </row>
        <row r="197">
          <cell r="B197" t="str">
            <v>BTFTIU18172</v>
          </cell>
          <cell r="C197" t="str">
            <v>Nguyễn Đặng Mai Nhi</v>
          </cell>
          <cell r="D197" t="str">
            <v>Nữ</v>
          </cell>
          <cell r="E197" t="str">
            <v>28/03/2000</v>
          </cell>
          <cell r="F197" t="str">
            <v>BT</v>
          </cell>
          <cell r="G197" t="str">
            <v>Lễ phục tốt nghiệp 2022</v>
          </cell>
          <cell r="H197" t="str">
            <v>BL12829</v>
          </cell>
          <cell r="I197">
            <v>1110000</v>
          </cell>
          <cell r="J197" t="str">
            <v>18/11/2022</v>
          </cell>
          <cell r="K197">
            <v>600000</v>
          </cell>
          <cell r="L197" t="str">
            <v>16/12/2022</v>
          </cell>
          <cell r="M197" t="str">
            <v>24/11</v>
          </cell>
          <cell r="N197" t="str">
            <v>26/11</v>
          </cell>
        </row>
        <row r="198">
          <cell r="B198" t="str">
            <v>BTFTIU18223</v>
          </cell>
          <cell r="C198" t="str">
            <v>Phạm Thế Đức</v>
          </cell>
          <cell r="D198" t="str">
            <v>Nam</v>
          </cell>
          <cell r="E198" t="str">
            <v>12/05/2000</v>
          </cell>
          <cell r="F198" t="str">
            <v>BT</v>
          </cell>
          <cell r="G198" t="str">
            <v>Lễ phục tốt nghiệp 2022</v>
          </cell>
          <cell r="H198" t="str">
            <v>BL13191</v>
          </cell>
          <cell r="I198">
            <v>810000</v>
          </cell>
          <cell r="J198" t="str">
            <v>23/11/2022</v>
          </cell>
          <cell r="K198">
            <v>600000</v>
          </cell>
          <cell r="L198" t="str">
            <v>chưa có tk</v>
          </cell>
          <cell r="M198" t="str">
            <v>25/11</v>
          </cell>
          <cell r="N198" t="str">
            <v>26/11</v>
          </cell>
        </row>
        <row r="199">
          <cell r="B199" t="str">
            <v>BTFTIU18236</v>
          </cell>
          <cell r="C199" t="str">
            <v>Trương Thụy Anh Thư</v>
          </cell>
          <cell r="D199" t="str">
            <v>Nữ</v>
          </cell>
          <cell r="E199" t="str">
            <v>01/05/1999</v>
          </cell>
          <cell r="F199" t="str">
            <v>BT</v>
          </cell>
          <cell r="G199" t="str">
            <v>Lễ phục tốt nghiệp 2022</v>
          </cell>
          <cell r="H199" t="str">
            <v>BL12963</v>
          </cell>
          <cell r="I199">
            <v>810000</v>
          </cell>
          <cell r="J199" t="str">
            <v>19/11/2022</v>
          </cell>
          <cell r="K199">
            <v>600000</v>
          </cell>
          <cell r="L199" t="str">
            <v>16/12/2022</v>
          </cell>
          <cell r="M199" t="str">
            <v>21/11</v>
          </cell>
          <cell r="N199" t="str">
            <v>26/11</v>
          </cell>
        </row>
        <row r="200">
          <cell r="B200" t="str">
            <v>BTFTIU18239</v>
          </cell>
          <cell r="C200" t="str">
            <v>Nguyễn Ánh Dương</v>
          </cell>
          <cell r="D200" t="str">
            <v>Nữ</v>
          </cell>
          <cell r="E200" t="str">
            <v>28/06/2000</v>
          </cell>
          <cell r="F200" t="str">
            <v>BT</v>
          </cell>
          <cell r="G200" t="str">
            <v>Lễ phục tốt nghiệp 2022</v>
          </cell>
          <cell r="H200" t="str">
            <v>BL12220</v>
          </cell>
          <cell r="I200">
            <v>810000</v>
          </cell>
          <cell r="J200" t="str">
            <v>15/11/2022</v>
          </cell>
          <cell r="K200">
            <v>600000</v>
          </cell>
          <cell r="L200" t="str">
            <v>16/12/2022</v>
          </cell>
          <cell r="M200" t="str">
            <v>23/11</v>
          </cell>
          <cell r="N200" t="str">
            <v>28/11</v>
          </cell>
        </row>
      </sheetData>
      <sheetData sheetId="15">
        <row r="8">
          <cell r="B8" t="str">
            <v>MBTIU18005</v>
          </cell>
          <cell r="C8" t="str">
            <v>Phạm Minh Chiến</v>
          </cell>
          <cell r="D8" t="str">
            <v>Nam</v>
          </cell>
          <cell r="E8" t="str">
            <v>08/09/1995</v>
          </cell>
          <cell r="F8" t="str">
            <v>MBT</v>
          </cell>
          <cell r="G8" t="str">
            <v>Lễ phục tốt nghiệp 2022</v>
          </cell>
          <cell r="H8" t="str">
            <v>BL12404</v>
          </cell>
          <cell r="I8">
            <v>810000</v>
          </cell>
          <cell r="J8" t="str">
            <v>17/11/2022</v>
          </cell>
          <cell r="K8">
            <v>600000</v>
          </cell>
          <cell r="L8" t="str">
            <v>sai ten ngan hang</v>
          </cell>
          <cell r="M8" t="str">
            <v>21/11</v>
          </cell>
          <cell r="N8" t="str">
            <v>26/11</v>
          </cell>
        </row>
        <row r="9">
          <cell r="B9" t="str">
            <v>MBTIU18006</v>
          </cell>
          <cell r="C9" t="str">
            <v>Phạm Quốc Định</v>
          </cell>
          <cell r="D9" t="str">
            <v>Nam</v>
          </cell>
          <cell r="E9" t="str">
            <v>23/11/1995</v>
          </cell>
          <cell r="F9" t="str">
            <v>MBT</v>
          </cell>
          <cell r="G9" t="str">
            <v>Lễ phục tốt nghiệp 2022</v>
          </cell>
          <cell r="H9" t="str">
            <v>BL12592</v>
          </cell>
          <cell r="I9">
            <v>810000</v>
          </cell>
          <cell r="J9" t="str">
            <v>18/11/2022</v>
          </cell>
          <cell r="K9">
            <v>600000</v>
          </cell>
          <cell r="L9" t="str">
            <v>chưa có tk</v>
          </cell>
          <cell r="M9" t="str">
            <v>21/11</v>
          </cell>
          <cell r="N9" t="str">
            <v>26/11</v>
          </cell>
        </row>
        <row r="10">
          <cell r="B10" t="str">
            <v>MBTIU18013</v>
          </cell>
          <cell r="C10" t="str">
            <v>Đoàn Thị Thanh Trà</v>
          </cell>
          <cell r="D10" t="str">
            <v>Nữ</v>
          </cell>
          <cell r="E10" t="str">
            <v>25/04/1995</v>
          </cell>
          <cell r="F10" t="str">
            <v>MBT</v>
          </cell>
          <cell r="G10" t="str">
            <v>#N/A</v>
          </cell>
          <cell r="H10" t="str">
            <v>#N/A</v>
          </cell>
          <cell r="I10" t="str">
            <v>#N/A</v>
          </cell>
          <cell r="J10" t="str">
            <v>#N/A</v>
          </cell>
          <cell r="K10">
            <v>0</v>
          </cell>
          <cell r="L10">
            <v>0</v>
          </cell>
        </row>
        <row r="11">
          <cell r="B11" t="str">
            <v>MBTIU19017</v>
          </cell>
          <cell r="C11" t="str">
            <v>Lê Hồ Thi</v>
          </cell>
          <cell r="D11" t="str">
            <v>Nam</v>
          </cell>
          <cell r="E11" t="str">
            <v>27/9/1996</v>
          </cell>
          <cell r="F11" t="str">
            <v>MBT</v>
          </cell>
          <cell r="G11" t="str">
            <v>#N/A</v>
          </cell>
          <cell r="H11" t="str">
            <v>#N/A</v>
          </cell>
          <cell r="I11" t="str">
            <v>#N/A</v>
          </cell>
          <cell r="J11" t="str">
            <v>#N/A</v>
          </cell>
          <cell r="K11">
            <v>0</v>
          </cell>
          <cell r="L11">
            <v>0</v>
          </cell>
        </row>
        <row r="12">
          <cell r="B12" t="str">
            <v>MBTIU18009</v>
          </cell>
          <cell r="C12" t="str">
            <v>Lê Bá Anh Mỹ</v>
          </cell>
          <cell r="D12" t="str">
            <v>Nam</v>
          </cell>
          <cell r="E12" t="str">
            <v>12/11/1993</v>
          </cell>
          <cell r="F12" t="str">
            <v>MBT</v>
          </cell>
          <cell r="G12" t="str">
            <v>Lễ phục tốt nghiệp 2022</v>
          </cell>
          <cell r="H12" t="str">
            <v>BL12588</v>
          </cell>
          <cell r="I12">
            <v>810000</v>
          </cell>
          <cell r="J12" t="str">
            <v>18/11/2022</v>
          </cell>
          <cell r="K12">
            <v>600000</v>
          </cell>
          <cell r="L12" t="str">
            <v>16/12/2022</v>
          </cell>
          <cell r="M12" t="str">
            <v>21/11</v>
          </cell>
          <cell r="N12">
            <v>44573</v>
          </cell>
        </row>
        <row r="13">
          <cell r="B13" t="str">
            <v>MBTIU18011</v>
          </cell>
          <cell r="C13" t="str">
            <v>Huỳnh Thục Quyên</v>
          </cell>
          <cell r="D13" t="str">
            <v>Nữ</v>
          </cell>
          <cell r="E13" t="str">
            <v>07/6/1991</v>
          </cell>
          <cell r="F13" t="str">
            <v>MBT</v>
          </cell>
          <cell r="G13" t="str">
            <v>Lễ phục tốt nghiệp 2022</v>
          </cell>
          <cell r="H13" t="str">
            <v>BL12206</v>
          </cell>
          <cell r="I13">
            <v>810000</v>
          </cell>
          <cell r="J13" t="str">
            <v>15/11/2022</v>
          </cell>
          <cell r="K13">
            <v>600000</v>
          </cell>
          <cell r="L13" t="str">
            <v>chưa có tk</v>
          </cell>
          <cell r="M13" t="str">
            <v>21/11</v>
          </cell>
          <cell r="N13" t="str">
            <v>28/11</v>
          </cell>
        </row>
        <row r="14">
          <cell r="B14" t="str">
            <v>MBTIU18012</v>
          </cell>
          <cell r="C14" t="str">
            <v>Hồ Hoàng Thọ</v>
          </cell>
          <cell r="D14" t="str">
            <v>Nam</v>
          </cell>
          <cell r="E14" t="str">
            <v>11/01/1994</v>
          </cell>
          <cell r="F14" t="str">
            <v>MBT</v>
          </cell>
          <cell r="G14" t="str">
            <v>Lễ phục tốt nghiệp 2022</v>
          </cell>
          <cell r="H14" t="str">
            <v>BL12349</v>
          </cell>
          <cell r="I14">
            <v>810000</v>
          </cell>
          <cell r="J14" t="str">
            <v>17/11/2022</v>
          </cell>
          <cell r="K14">
            <v>600000</v>
          </cell>
          <cell r="L14" t="str">
            <v>16/12/2022</v>
          </cell>
          <cell r="M14" t="str">
            <v>24/11</v>
          </cell>
          <cell r="N14" t="str">
            <v>28/11</v>
          </cell>
        </row>
        <row r="15">
          <cell r="B15" t="str">
            <v>PBTIU14001</v>
          </cell>
          <cell r="C15" t="str">
            <v>Trần Thị Kim Ngân</v>
          </cell>
          <cell r="D15" t="str">
            <v>Nữ</v>
          </cell>
          <cell r="E15" t="str">
            <v>25/11/1985</v>
          </cell>
          <cell r="F15" t="str">
            <v>MBT</v>
          </cell>
          <cell r="G15" t="str">
            <v>Lễ phục tốt nghiệp 2022</v>
          </cell>
          <cell r="H15" t="str">
            <v>BL12448</v>
          </cell>
          <cell r="I15">
            <v>810000</v>
          </cell>
          <cell r="J15" t="str">
            <v>17/11/2022</v>
          </cell>
          <cell r="K15">
            <v>0</v>
          </cell>
          <cell r="L15">
            <v>0</v>
          </cell>
          <cell r="M15" t="str">
            <v>23/11</v>
          </cell>
        </row>
      </sheetData>
      <sheetData sheetId="16">
        <row r="8">
          <cell r="B8" t="str">
            <v>CECEIU14034</v>
          </cell>
          <cell r="C8" t="str">
            <v>Tôn Thất Tùng</v>
          </cell>
          <cell r="D8" t="str">
            <v>Nam</v>
          </cell>
          <cell r="E8" t="str">
            <v>11/07/1996</v>
          </cell>
          <cell r="F8" t="str">
            <v>CE</v>
          </cell>
          <cell r="G8" t="str">
            <v>Lễ phục tốt nghiệp 2022</v>
          </cell>
          <cell r="H8" t="str">
            <v>BL12353</v>
          </cell>
          <cell r="I8">
            <v>810000</v>
          </cell>
          <cell r="J8" t="str">
            <v>17/11/2022</v>
          </cell>
          <cell r="K8">
            <v>600000</v>
          </cell>
          <cell r="L8" t="str">
            <v>16/12/2022</v>
          </cell>
          <cell r="M8" t="str">
            <v>x</v>
          </cell>
          <cell r="N8" t="str">
            <v>x</v>
          </cell>
        </row>
        <row r="9">
          <cell r="B9" t="str">
            <v>CECEIU15004</v>
          </cell>
          <cell r="C9" t="str">
            <v>Đoàn Duy Lộc</v>
          </cell>
          <cell r="D9" t="str">
            <v>Nam</v>
          </cell>
          <cell r="E9" t="str">
            <v>11/01/1997</v>
          </cell>
          <cell r="F9" t="str">
            <v>CE</v>
          </cell>
          <cell r="G9" t="str">
            <v>#N/A</v>
          </cell>
          <cell r="H9" t="str">
            <v>#N/A</v>
          </cell>
          <cell r="I9" t="str">
            <v>#N/A</v>
          </cell>
          <cell r="J9" t="str">
            <v>#N/A</v>
          </cell>
          <cell r="K9">
            <v>0</v>
          </cell>
          <cell r="L9">
            <v>0</v>
          </cell>
        </row>
        <row r="10">
          <cell r="B10" t="str">
            <v>CECEIU15011</v>
          </cell>
          <cell r="C10" t="str">
            <v>Lê Ngọc Vĩnh Kiệt</v>
          </cell>
          <cell r="D10" t="str">
            <v>Nam</v>
          </cell>
          <cell r="E10" t="str">
            <v>25/11/1997</v>
          </cell>
          <cell r="F10" t="str">
            <v>CE</v>
          </cell>
          <cell r="G10" t="str">
            <v>Lễ phục tốt nghiệp 2022</v>
          </cell>
          <cell r="H10" t="str">
            <v>BL12797</v>
          </cell>
          <cell r="I10">
            <v>810000</v>
          </cell>
          <cell r="J10" t="str">
            <v>18/11/2022</v>
          </cell>
          <cell r="K10">
            <v>600000</v>
          </cell>
          <cell r="L10" t="str">
            <v>16/12/2022</v>
          </cell>
          <cell r="M10" t="str">
            <v>x</v>
          </cell>
          <cell r="N10" t="str">
            <v>x</v>
          </cell>
        </row>
        <row r="11">
          <cell r="B11" t="str">
            <v>CECEIU15034</v>
          </cell>
          <cell r="C11" t="str">
            <v>Võ Hoàng Minh</v>
          </cell>
          <cell r="D11" t="str">
            <v>Nam</v>
          </cell>
          <cell r="E11" t="str">
            <v>12/08/1997</v>
          </cell>
          <cell r="F11" t="str">
            <v>CE</v>
          </cell>
          <cell r="G11" t="str">
            <v>Lễ phục tốt nghiệp 2022</v>
          </cell>
          <cell r="H11" t="str">
            <v>BL12499</v>
          </cell>
          <cell r="I11">
            <v>810000</v>
          </cell>
          <cell r="J11" t="str">
            <v>17/11/2022</v>
          </cell>
          <cell r="K11">
            <v>600000</v>
          </cell>
          <cell r="L11" t="str">
            <v>16/12/2022</v>
          </cell>
          <cell r="M11" t="str">
            <v>x</v>
          </cell>
          <cell r="N11" t="str">
            <v>x</v>
          </cell>
        </row>
        <row r="12">
          <cell r="B12" t="str">
            <v>CECEIU15056</v>
          </cell>
          <cell r="C12" t="str">
            <v>Phạm Minh Tuấn</v>
          </cell>
          <cell r="D12" t="str">
            <v>Nam</v>
          </cell>
          <cell r="E12" t="str">
            <v>22/12/1997</v>
          </cell>
          <cell r="F12" t="str">
            <v>CE</v>
          </cell>
          <cell r="G12" t="str">
            <v>#N/A</v>
          </cell>
          <cell r="H12" t="str">
            <v>#N/A</v>
          </cell>
          <cell r="I12" t="str">
            <v>#N/A</v>
          </cell>
          <cell r="J12" t="str">
            <v>#N/A</v>
          </cell>
          <cell r="K12">
            <v>0</v>
          </cell>
          <cell r="L12">
            <v>0</v>
          </cell>
        </row>
        <row r="13">
          <cell r="B13" t="str">
            <v>CECEIU15078</v>
          </cell>
          <cell r="C13" t="str">
            <v>Hoàng Ngọc Hòa</v>
          </cell>
          <cell r="D13" t="str">
            <v>Nam</v>
          </cell>
          <cell r="E13" t="str">
            <v>17/11/1996</v>
          </cell>
          <cell r="F13" t="str">
            <v>CE</v>
          </cell>
          <cell r="G13" t="str">
            <v>Lễ phục tốt nghiệp 2022</v>
          </cell>
          <cell r="H13" t="str">
            <v>BL13220</v>
          </cell>
          <cell r="I13">
            <v>810000</v>
          </cell>
          <cell r="J13" t="str">
            <v>25/11/2022</v>
          </cell>
          <cell r="K13">
            <v>600000</v>
          </cell>
          <cell r="L13" t="str">
            <v>chưa có tk</v>
          </cell>
          <cell r="M13" t="str">
            <v>x</v>
          </cell>
          <cell r="N13" t="str">
            <v>x</v>
          </cell>
        </row>
        <row r="14">
          <cell r="B14" t="str">
            <v>CECEIU16013</v>
          </cell>
          <cell r="C14" t="str">
            <v>Lê Đức Đăng Khoa</v>
          </cell>
          <cell r="D14" t="str">
            <v>Nam</v>
          </cell>
          <cell r="E14" t="str">
            <v>17/07/1998</v>
          </cell>
          <cell r="F14" t="str">
            <v>CE</v>
          </cell>
          <cell r="G14" t="str">
            <v>Lễ phục tốt nghiệp 2022</v>
          </cell>
          <cell r="H14" t="str">
            <v>BL12339</v>
          </cell>
          <cell r="I14">
            <v>810000</v>
          </cell>
          <cell r="J14" t="str">
            <v>16/11/2022</v>
          </cell>
          <cell r="K14">
            <v>600000</v>
          </cell>
          <cell r="L14" t="str">
            <v>16/12/2022</v>
          </cell>
          <cell r="M14" t="str">
            <v>x</v>
          </cell>
          <cell r="N14" t="str">
            <v>x</v>
          </cell>
        </row>
        <row r="15">
          <cell r="B15" t="str">
            <v>CECEIU16043</v>
          </cell>
          <cell r="C15" t="str">
            <v>Bùi Nguyễn Quang Minh</v>
          </cell>
          <cell r="D15" t="str">
            <v>Nam</v>
          </cell>
          <cell r="E15" t="str">
            <v>16/07/1997</v>
          </cell>
          <cell r="F15" t="str">
            <v>CE</v>
          </cell>
          <cell r="G15" t="str">
            <v>Lễ phục tốt nghiệp 2022</v>
          </cell>
          <cell r="H15" t="str">
            <v>BL13210</v>
          </cell>
          <cell r="I15">
            <v>810000</v>
          </cell>
          <cell r="J15" t="str">
            <v>24/11/2022</v>
          </cell>
          <cell r="K15">
            <v>600000</v>
          </cell>
          <cell r="L15" t="str">
            <v>16/12/2022</v>
          </cell>
          <cell r="M15" t="str">
            <v>x</v>
          </cell>
          <cell r="N15" t="str">
            <v>x</v>
          </cell>
        </row>
        <row r="16">
          <cell r="B16" t="str">
            <v>CECEIU17020</v>
          </cell>
          <cell r="C16" t="str">
            <v>Trần Hoàng Việt</v>
          </cell>
          <cell r="D16" t="str">
            <v>Nam</v>
          </cell>
          <cell r="E16" t="str">
            <v>12/10/1999</v>
          </cell>
          <cell r="F16" t="str">
            <v>CE</v>
          </cell>
          <cell r="G16" t="str">
            <v>Lễ phục tốt nghiệp 2022</v>
          </cell>
          <cell r="H16" t="str">
            <v>BL12297</v>
          </cell>
          <cell r="I16">
            <v>810000</v>
          </cell>
          <cell r="J16" t="str">
            <v>16/11/2022</v>
          </cell>
          <cell r="K16">
            <v>600000</v>
          </cell>
          <cell r="L16" t="str">
            <v>16/12/2022</v>
          </cell>
          <cell r="M16" t="str">
            <v>x</v>
          </cell>
          <cell r="N16" t="str">
            <v>x</v>
          </cell>
        </row>
        <row r="17">
          <cell r="B17" t="str">
            <v>CECEIU17024</v>
          </cell>
          <cell r="C17" t="str">
            <v>Trần Minh Bảo Nguyên</v>
          </cell>
          <cell r="D17" t="str">
            <v>Nam</v>
          </cell>
          <cell r="E17" t="str">
            <v>19/08/1999</v>
          </cell>
          <cell r="F17" t="str">
            <v>CE</v>
          </cell>
          <cell r="G17" t="str">
            <v>#N/A</v>
          </cell>
          <cell r="H17" t="str">
            <v>#N/A</v>
          </cell>
          <cell r="I17" t="str">
            <v>#N/A</v>
          </cell>
          <cell r="J17" t="str">
            <v>#N/A</v>
          </cell>
          <cell r="K17">
            <v>0</v>
          </cell>
          <cell r="L17">
            <v>0</v>
          </cell>
        </row>
        <row r="18">
          <cell r="B18" t="str">
            <v>CECEIU17050</v>
          </cell>
          <cell r="C18" t="str">
            <v>Nguyễn Hữu Bảo Ngân</v>
          </cell>
          <cell r="D18" t="str">
            <v>Nữ</v>
          </cell>
          <cell r="E18" t="str">
            <v>15/08/1999</v>
          </cell>
          <cell r="F18" t="str">
            <v>CE</v>
          </cell>
          <cell r="G18" t="str">
            <v>Lễ phục tốt nghiệp 2022</v>
          </cell>
          <cell r="H18" t="str">
            <v>BL13000</v>
          </cell>
          <cell r="I18">
            <v>810000</v>
          </cell>
          <cell r="J18" t="str">
            <v>19/11/2022</v>
          </cell>
          <cell r="K18">
            <v>600000</v>
          </cell>
          <cell r="L18" t="str">
            <v>16/12/2022</v>
          </cell>
          <cell r="M18" t="str">
            <v>x</v>
          </cell>
          <cell r="N18" t="str">
            <v>x</v>
          </cell>
        </row>
      </sheetData>
      <sheetData sheetId="17">
        <row r="8">
          <cell r="B8" t="str">
            <v>EVEVIU17004</v>
          </cell>
          <cell r="C8" t="str">
            <v>Nguyễn Lai Thanh Trúc</v>
          </cell>
          <cell r="D8" t="str">
            <v>Nữ</v>
          </cell>
          <cell r="E8" t="str">
            <v>01/12/1999</v>
          </cell>
          <cell r="F8" t="str">
            <v>EV</v>
          </cell>
          <cell r="G8" t="str">
            <v>#N/A</v>
          </cell>
          <cell r="H8" t="str">
            <v>#N/A</v>
          </cell>
          <cell r="I8" t="str">
            <v>#N/A</v>
          </cell>
          <cell r="J8" t="str">
            <v>#N/A</v>
          </cell>
          <cell r="K8">
            <v>0</v>
          </cell>
          <cell r="L8">
            <v>0</v>
          </cell>
        </row>
        <row r="9">
          <cell r="B9" t="str">
            <v>EVEVIU18073</v>
          </cell>
          <cell r="C9" t="str">
            <v>Nguyễn Ngọc Gia Linh</v>
          </cell>
          <cell r="D9" t="str">
            <v>Nữ</v>
          </cell>
          <cell r="E9" t="str">
            <v>21/06/2000</v>
          </cell>
          <cell r="F9" t="str">
            <v>EV</v>
          </cell>
          <cell r="G9" t="str">
            <v>Lễ phục tốt nghiệp 2022</v>
          </cell>
          <cell r="H9" t="str">
            <v>BL12738</v>
          </cell>
          <cell r="I9">
            <v>1110000</v>
          </cell>
          <cell r="J9" t="str">
            <v>18/11/2022</v>
          </cell>
          <cell r="K9">
            <v>600000</v>
          </cell>
          <cell r="L9" t="str">
            <v>16/12/2022</v>
          </cell>
          <cell r="M9" t="str">
            <v>x</v>
          </cell>
          <cell r="N9" t="str">
            <v>x</v>
          </cell>
        </row>
      </sheetData>
      <sheetData sheetId="18">
        <row r="8">
          <cell r="B8" t="str">
            <v>ENENIU17002</v>
          </cell>
          <cell r="C8" t="str">
            <v>Phùng Đào Ngọc Trang</v>
          </cell>
          <cell r="D8" t="str">
            <v>Nữ</v>
          </cell>
          <cell r="E8" t="str">
            <v>11/08/1999</v>
          </cell>
          <cell r="F8" t="str">
            <v>EN</v>
          </cell>
          <cell r="G8" t="str">
            <v>Lễ phục tốt nghiệp 2022</v>
          </cell>
          <cell r="H8" t="str">
            <v>BL12934</v>
          </cell>
          <cell r="I8">
            <v>810000</v>
          </cell>
          <cell r="J8" t="str">
            <v>19/11/2022</v>
          </cell>
          <cell r="K8">
            <v>600000</v>
          </cell>
          <cell r="L8" t="str">
            <v>16/12/2022</v>
          </cell>
          <cell r="M8" t="str">
            <v>x</v>
          </cell>
          <cell r="N8" t="str">
            <v>x</v>
          </cell>
        </row>
        <row r="9">
          <cell r="B9" t="str">
            <v>ENENIU17006</v>
          </cell>
          <cell r="C9" t="str">
            <v>Trần Hoàng Linh</v>
          </cell>
          <cell r="D9" t="str">
            <v>Nữ</v>
          </cell>
          <cell r="E9" t="str">
            <v>03/11/1999</v>
          </cell>
          <cell r="F9" t="str">
            <v>EN</v>
          </cell>
          <cell r="G9" t="str">
            <v>Lễ phục tốt nghiệp 2022</v>
          </cell>
          <cell r="H9" t="str">
            <v>BL12789</v>
          </cell>
          <cell r="I9">
            <v>810000</v>
          </cell>
          <cell r="J9" t="str">
            <v>18/11/2022</v>
          </cell>
          <cell r="K9">
            <v>600000</v>
          </cell>
          <cell r="L9" t="str">
            <v>16/12/2022</v>
          </cell>
          <cell r="M9" t="str">
            <v>x</v>
          </cell>
          <cell r="N9" t="str">
            <v>x</v>
          </cell>
        </row>
        <row r="10">
          <cell r="B10" t="str">
            <v>ENENIU17019</v>
          </cell>
          <cell r="C10" t="str">
            <v>Mai Thanh Thanh</v>
          </cell>
          <cell r="D10" t="str">
            <v>Nữ</v>
          </cell>
          <cell r="E10" t="str">
            <v>23/07/1999</v>
          </cell>
          <cell r="F10" t="str">
            <v>EN</v>
          </cell>
          <cell r="G10" t="str">
            <v>Lễ phục tốt nghiệp 2022</v>
          </cell>
          <cell r="H10" t="str">
            <v>BL13120</v>
          </cell>
          <cell r="I10">
            <v>810000</v>
          </cell>
          <cell r="J10" t="str">
            <v>21/11/2022</v>
          </cell>
          <cell r="K10">
            <v>600000</v>
          </cell>
          <cell r="L10" t="str">
            <v>16/12/2022</v>
          </cell>
          <cell r="M10" t="str">
            <v>x</v>
          </cell>
          <cell r="N10" t="str">
            <v>x</v>
          </cell>
        </row>
        <row r="11">
          <cell r="B11" t="str">
            <v>ENENIU17022</v>
          </cell>
          <cell r="C11" t="str">
            <v>Nguyễn Thị Thảo Mai</v>
          </cell>
          <cell r="D11" t="str">
            <v>Nữ</v>
          </cell>
          <cell r="E11" t="str">
            <v>11/10/1999</v>
          </cell>
          <cell r="F11" t="str">
            <v>EN</v>
          </cell>
          <cell r="G11" t="str">
            <v>#N/A</v>
          </cell>
          <cell r="H11" t="str">
            <v>#N/A</v>
          </cell>
          <cell r="I11" t="str">
            <v>#N/A</v>
          </cell>
          <cell r="J11" t="str">
            <v>#N/A</v>
          </cell>
          <cell r="K11">
            <v>0</v>
          </cell>
          <cell r="L11">
            <v>0</v>
          </cell>
        </row>
        <row r="12">
          <cell r="B12" t="str">
            <v>ENENIU17028</v>
          </cell>
          <cell r="C12" t="str">
            <v>Đào Hương Giang</v>
          </cell>
          <cell r="D12" t="str">
            <v>Nữ</v>
          </cell>
          <cell r="E12" t="str">
            <v>21/02/1999</v>
          </cell>
          <cell r="F12" t="str">
            <v>EN</v>
          </cell>
          <cell r="G12" t="str">
            <v>Lễ phục tốt nghiệp 2022</v>
          </cell>
          <cell r="H12" t="str">
            <v>BL12473</v>
          </cell>
          <cell r="I12">
            <v>810000</v>
          </cell>
          <cell r="J12" t="str">
            <v>17/11/2022</v>
          </cell>
          <cell r="K12">
            <v>600000</v>
          </cell>
          <cell r="L12" t="str">
            <v>16/12/2022</v>
          </cell>
          <cell r="M12" t="str">
            <v>x</v>
          </cell>
          <cell r="N12" t="str">
            <v>x</v>
          </cell>
        </row>
        <row r="13">
          <cell r="B13" t="str">
            <v>ENENIU17033</v>
          </cell>
          <cell r="C13" t="str">
            <v>Nguyễn Xuân Thiên Kim</v>
          </cell>
          <cell r="D13" t="str">
            <v>Nữ</v>
          </cell>
          <cell r="E13" t="str">
            <v>08/04/1999</v>
          </cell>
          <cell r="F13" t="str">
            <v>EN</v>
          </cell>
          <cell r="G13" t="str">
            <v>Lễ phục tốt nghiệp 2022</v>
          </cell>
          <cell r="H13" t="str">
            <v>BL12673</v>
          </cell>
          <cell r="I13">
            <v>810000</v>
          </cell>
          <cell r="J13" t="str">
            <v>18/11/2022</v>
          </cell>
          <cell r="K13">
            <v>600000</v>
          </cell>
          <cell r="L13" t="str">
            <v>chưa có tk</v>
          </cell>
          <cell r="M13" t="str">
            <v>x</v>
          </cell>
          <cell r="N13" t="str">
            <v>x</v>
          </cell>
        </row>
        <row r="14">
          <cell r="B14" t="str">
            <v>ENENIU17034</v>
          </cell>
          <cell r="C14" t="str">
            <v>Trần Thùy Linh</v>
          </cell>
          <cell r="D14" t="str">
            <v>Nữ</v>
          </cell>
          <cell r="E14" t="str">
            <v>15/02/1999</v>
          </cell>
          <cell r="F14" t="str">
            <v>EN</v>
          </cell>
          <cell r="G14" t="str">
            <v>Lễ phục tốt nghiệp 2022</v>
          </cell>
          <cell r="H14" t="str">
            <v>BL12674</v>
          </cell>
          <cell r="I14">
            <v>810000</v>
          </cell>
          <cell r="J14" t="str">
            <v>18/11/2022</v>
          </cell>
          <cell r="K14">
            <v>600000</v>
          </cell>
          <cell r="L14" t="str">
            <v>16/12/2022</v>
          </cell>
          <cell r="M14" t="str">
            <v>x</v>
          </cell>
          <cell r="N14" t="str">
            <v>x</v>
          </cell>
        </row>
        <row r="15">
          <cell r="B15" t="str">
            <v>ENENIU17044</v>
          </cell>
          <cell r="C15" t="str">
            <v>Hồ Nguyễn Trung Quân</v>
          </cell>
          <cell r="D15" t="str">
            <v>Nam</v>
          </cell>
          <cell r="E15" t="str">
            <v>05/10/1999</v>
          </cell>
          <cell r="F15" t="str">
            <v>EN</v>
          </cell>
          <cell r="G15" t="str">
            <v>Lễ phục tốt nghiệp 2022</v>
          </cell>
          <cell r="H15" t="str">
            <v>BL13219</v>
          </cell>
          <cell r="I15">
            <v>810000</v>
          </cell>
          <cell r="J15" t="str">
            <v>25/11/2022</v>
          </cell>
          <cell r="K15">
            <v>600000</v>
          </cell>
          <cell r="L15" t="str">
            <v>16/12/2022</v>
          </cell>
          <cell r="M15" t="str">
            <v>x</v>
          </cell>
          <cell r="N15" t="str">
            <v>x</v>
          </cell>
        </row>
        <row r="16">
          <cell r="B16" t="str">
            <v>ENENIU18004</v>
          </cell>
          <cell r="C16" t="str">
            <v>Nguyễn Nhựt Anh</v>
          </cell>
          <cell r="D16" t="str">
            <v>Nam</v>
          </cell>
          <cell r="E16" t="str">
            <v>16/12/2000</v>
          </cell>
          <cell r="F16" t="str">
            <v>EN</v>
          </cell>
          <cell r="G16" t="str">
            <v>Lễ phục tốt nghiệp 2022</v>
          </cell>
          <cell r="H16" t="str">
            <v>BL12722</v>
          </cell>
          <cell r="I16">
            <v>810000</v>
          </cell>
          <cell r="J16" t="str">
            <v>18/11/2022</v>
          </cell>
          <cell r="K16">
            <v>600000</v>
          </cell>
          <cell r="L16" t="str">
            <v>16/12/2022</v>
          </cell>
          <cell r="M16" t="str">
            <v>x</v>
          </cell>
          <cell r="N16" t="str">
            <v>x</v>
          </cell>
        </row>
        <row r="17">
          <cell r="B17" t="str">
            <v>ENENIU18008</v>
          </cell>
          <cell r="C17" t="str">
            <v>Võ Trâm Anh</v>
          </cell>
          <cell r="D17" t="str">
            <v>Nữ</v>
          </cell>
          <cell r="E17" t="str">
            <v>16/03/2000</v>
          </cell>
          <cell r="F17" t="str">
            <v>EN</v>
          </cell>
          <cell r="G17" t="str">
            <v>Lễ phục tốt nghiệp 2022</v>
          </cell>
          <cell r="H17" t="str">
            <v>BL12881</v>
          </cell>
          <cell r="I17">
            <v>810000</v>
          </cell>
          <cell r="J17" t="str">
            <v>19/11/2022</v>
          </cell>
          <cell r="K17">
            <v>600000</v>
          </cell>
          <cell r="L17" t="str">
            <v>16/12/2022</v>
          </cell>
          <cell r="M17" t="str">
            <v>x</v>
          </cell>
          <cell r="N17" t="str">
            <v>x</v>
          </cell>
        </row>
        <row r="18">
          <cell r="B18" t="str">
            <v>ENENIU18011</v>
          </cell>
          <cell r="C18" t="str">
            <v>Hoàng Lê Gia Bảo</v>
          </cell>
          <cell r="D18" t="str">
            <v>Nữ</v>
          </cell>
          <cell r="E18" t="str">
            <v>05/11/2000</v>
          </cell>
          <cell r="F18" t="str">
            <v>EN</v>
          </cell>
          <cell r="G18" t="str">
            <v>Lễ phục tốt nghiệp 2022</v>
          </cell>
          <cell r="H18" t="str">
            <v>BL12580</v>
          </cell>
          <cell r="I18">
            <v>810000</v>
          </cell>
          <cell r="J18" t="str">
            <v>18/11/2022</v>
          </cell>
          <cell r="K18">
            <v>600000</v>
          </cell>
          <cell r="L18" t="str">
            <v>16/12/2022</v>
          </cell>
          <cell r="M18" t="str">
            <v>x</v>
          </cell>
          <cell r="N18" t="str">
            <v>x</v>
          </cell>
        </row>
        <row r="19">
          <cell r="B19" t="str">
            <v>ENENIU18012</v>
          </cell>
          <cell r="C19" t="str">
            <v>Vũ Nam Bình</v>
          </cell>
          <cell r="D19" t="str">
            <v>Nam</v>
          </cell>
          <cell r="E19" t="str">
            <v>17/09/2000</v>
          </cell>
          <cell r="F19" t="str">
            <v>EN</v>
          </cell>
          <cell r="G19" t="str">
            <v>Lễ phục tốt nghiệp 2022</v>
          </cell>
          <cell r="H19" t="str">
            <v>BL12374</v>
          </cell>
          <cell r="I19">
            <v>810000</v>
          </cell>
          <cell r="J19" t="str">
            <v>17/11/2022</v>
          </cell>
          <cell r="K19">
            <v>600000</v>
          </cell>
          <cell r="L19" t="str">
            <v>16/12/2022</v>
          </cell>
          <cell r="M19" t="str">
            <v>x</v>
          </cell>
          <cell r="N19" t="str">
            <v>x</v>
          </cell>
        </row>
        <row r="20">
          <cell r="B20" t="str">
            <v>ENENIU18014</v>
          </cell>
          <cell r="C20" t="str">
            <v>Trương Ngọc Minh Châu</v>
          </cell>
          <cell r="D20" t="str">
            <v>Nữ</v>
          </cell>
          <cell r="E20" t="str">
            <v>26/11/2000</v>
          </cell>
          <cell r="F20" t="str">
            <v>EN</v>
          </cell>
          <cell r="G20" t="str">
            <v>Lễ phục tốt nghiệp 2022</v>
          </cell>
          <cell r="H20" t="str">
            <v>BL12243</v>
          </cell>
          <cell r="I20">
            <v>1110000</v>
          </cell>
          <cell r="J20" t="str">
            <v>16/11/2022</v>
          </cell>
          <cell r="K20">
            <v>600000</v>
          </cell>
          <cell r="L20" t="str">
            <v>16/12/2022</v>
          </cell>
          <cell r="M20" t="str">
            <v>x</v>
          </cell>
          <cell r="N20" t="str">
            <v>x</v>
          </cell>
        </row>
        <row r="21">
          <cell r="B21" t="str">
            <v>ENENIU18021</v>
          </cell>
          <cell r="C21" t="str">
            <v>Nguyễn Trọng Hoàng Giang</v>
          </cell>
          <cell r="D21" t="str">
            <v>Nam</v>
          </cell>
          <cell r="E21" t="str">
            <v>21/08/2000</v>
          </cell>
          <cell r="F21" t="str">
            <v>EN</v>
          </cell>
          <cell r="G21" t="str">
            <v>Lễ phục tốt nghiệp 2022</v>
          </cell>
          <cell r="H21" t="str">
            <v>BL12958</v>
          </cell>
          <cell r="I21">
            <v>810000</v>
          </cell>
          <cell r="J21" t="str">
            <v>19/11/2022</v>
          </cell>
          <cell r="K21">
            <v>600000</v>
          </cell>
          <cell r="L21" t="str">
            <v>16/12/2022</v>
          </cell>
          <cell r="M21" t="str">
            <v>x</v>
          </cell>
          <cell r="N21" t="str">
            <v>x</v>
          </cell>
        </row>
        <row r="22">
          <cell r="B22" t="str">
            <v>ENENIU18023</v>
          </cell>
          <cell r="C22" t="str">
            <v>Võ Thanh Dịu Hà</v>
          </cell>
          <cell r="D22" t="str">
            <v>Nữ</v>
          </cell>
          <cell r="E22" t="str">
            <v>01/10/2000</v>
          </cell>
          <cell r="F22" t="str">
            <v>EN</v>
          </cell>
          <cell r="G22" t="str">
            <v>Lễ phục tốt nghiệp 2022</v>
          </cell>
          <cell r="H22" t="str">
            <v>BL12716</v>
          </cell>
          <cell r="I22">
            <v>810000</v>
          </cell>
          <cell r="J22" t="str">
            <v>18/11/2022</v>
          </cell>
          <cell r="K22">
            <v>600000</v>
          </cell>
          <cell r="L22" t="str">
            <v>16/12/2022</v>
          </cell>
          <cell r="M22" t="str">
            <v>x</v>
          </cell>
          <cell r="N22" t="str">
            <v>x</v>
          </cell>
        </row>
        <row r="23">
          <cell r="B23" t="str">
            <v>ENENIU18044</v>
          </cell>
          <cell r="C23" t="str">
            <v>Trần Đức Minh</v>
          </cell>
          <cell r="D23" t="str">
            <v>Nam</v>
          </cell>
          <cell r="E23" t="str">
            <v>24/01/2000</v>
          </cell>
          <cell r="F23" t="str">
            <v>EN</v>
          </cell>
          <cell r="G23" t="str">
            <v>Lễ phục tốt nghiệp 2022</v>
          </cell>
          <cell r="H23" t="str">
            <v>BL12945</v>
          </cell>
          <cell r="I23">
            <v>810000</v>
          </cell>
          <cell r="J23" t="str">
            <v>19/11/2022</v>
          </cell>
          <cell r="K23">
            <v>600000</v>
          </cell>
          <cell r="L23" t="str">
            <v>16/12/2022</v>
          </cell>
          <cell r="M23" t="str">
            <v>x</v>
          </cell>
          <cell r="N23" t="str">
            <v>x</v>
          </cell>
        </row>
        <row r="24">
          <cell r="B24" t="str">
            <v>ENENIU18059</v>
          </cell>
          <cell r="C24" t="str">
            <v>Nguyễn Trí Tâm</v>
          </cell>
          <cell r="D24" t="str">
            <v>Nam</v>
          </cell>
          <cell r="E24" t="str">
            <v>04/02/2000</v>
          </cell>
          <cell r="F24" t="str">
            <v>EN</v>
          </cell>
          <cell r="G24" t="str">
            <v>Lễ phục tốt nghiệp 2022</v>
          </cell>
          <cell r="H24" t="str">
            <v>BL12432</v>
          </cell>
          <cell r="I24">
            <v>810000</v>
          </cell>
          <cell r="J24" t="str">
            <v>17/11/2022</v>
          </cell>
          <cell r="K24">
            <v>600000</v>
          </cell>
          <cell r="L24" t="str">
            <v>16/12/2022</v>
          </cell>
          <cell r="M24" t="str">
            <v>x</v>
          </cell>
          <cell r="N24" t="str">
            <v>x</v>
          </cell>
        </row>
        <row r="25">
          <cell r="B25" t="str">
            <v>ENENIU18064</v>
          </cell>
          <cell r="C25" t="str">
            <v>Lê Thị Ngọc Thúy</v>
          </cell>
          <cell r="D25" t="str">
            <v>Nữ</v>
          </cell>
          <cell r="E25" t="str">
            <v>19/04/2000</v>
          </cell>
          <cell r="F25" t="str">
            <v>EN</v>
          </cell>
          <cell r="G25" t="str">
            <v>Lễ phục tốt nghiệp 2022</v>
          </cell>
          <cell r="H25" t="str">
            <v>BL12661</v>
          </cell>
          <cell r="I25">
            <v>810000</v>
          </cell>
          <cell r="J25" t="str">
            <v>18/11/2022</v>
          </cell>
          <cell r="K25">
            <v>600000</v>
          </cell>
          <cell r="L25" t="str">
            <v>16/12/2022</v>
          </cell>
          <cell r="M25" t="str">
            <v>x</v>
          </cell>
          <cell r="N25" t="str">
            <v>x</v>
          </cell>
        </row>
        <row r="26">
          <cell r="B26" t="str">
            <v>ENENIU18067</v>
          </cell>
          <cell r="C26" t="str">
            <v>Lê Minh Toàn</v>
          </cell>
          <cell r="D26" t="str">
            <v>Nam</v>
          </cell>
          <cell r="E26" t="str">
            <v>15/03/2000</v>
          </cell>
          <cell r="F26" t="str">
            <v>EN</v>
          </cell>
          <cell r="G26" t="str">
            <v>Lễ phục tốt nghiệp 2022</v>
          </cell>
          <cell r="H26" t="str">
            <v>BL12713</v>
          </cell>
          <cell r="I26">
            <v>810000</v>
          </cell>
          <cell r="J26" t="str">
            <v>18/11/2022</v>
          </cell>
          <cell r="K26">
            <v>600000</v>
          </cell>
          <cell r="L26" t="str">
            <v>16/12/2022</v>
          </cell>
          <cell r="M26" t="str">
            <v>x</v>
          </cell>
          <cell r="N26" t="str">
            <v>x</v>
          </cell>
        </row>
        <row r="27">
          <cell r="B27" t="str">
            <v>ENENIU18069</v>
          </cell>
          <cell r="C27" t="str">
            <v>Vũ Thùy Trang</v>
          </cell>
          <cell r="D27" t="str">
            <v>Nữ</v>
          </cell>
          <cell r="E27" t="str">
            <v>08/04/2000</v>
          </cell>
          <cell r="F27" t="str">
            <v>EN</v>
          </cell>
          <cell r="G27" t="str">
            <v>Lễ phục tốt nghiệp 2022</v>
          </cell>
          <cell r="H27" t="str">
            <v>BL12334</v>
          </cell>
          <cell r="I27">
            <v>810000</v>
          </cell>
          <cell r="J27" t="str">
            <v>16/11/2022</v>
          </cell>
          <cell r="K27">
            <v>600000</v>
          </cell>
          <cell r="L27" t="str">
            <v>16/12/2022</v>
          </cell>
          <cell r="M27" t="str">
            <v>x</v>
          </cell>
          <cell r="N27" t="str">
            <v>x</v>
          </cell>
        </row>
        <row r="28">
          <cell r="B28" t="str">
            <v>ENENIU18074</v>
          </cell>
          <cell r="C28" t="str">
            <v>Ngô Phương Uyên</v>
          </cell>
          <cell r="D28" t="str">
            <v>Nữ</v>
          </cell>
          <cell r="E28" t="str">
            <v>11/08/2000</v>
          </cell>
          <cell r="F28" t="str">
            <v>EN</v>
          </cell>
          <cell r="G28" t="str">
            <v>Lễ phục tốt nghiệp 2022</v>
          </cell>
          <cell r="H28" t="str">
            <v>BL12652</v>
          </cell>
          <cell r="I28">
            <v>810000</v>
          </cell>
          <cell r="J28" t="str">
            <v>18/11/2022</v>
          </cell>
          <cell r="K28">
            <v>600000</v>
          </cell>
          <cell r="L28" t="str">
            <v>16/12/2022</v>
          </cell>
          <cell r="M28" t="str">
            <v>x</v>
          </cell>
          <cell r="N28" t="str">
            <v>x</v>
          </cell>
        </row>
        <row r="29">
          <cell r="B29" t="str">
            <v>ENENIU18077</v>
          </cell>
          <cell r="C29" t="str">
            <v>Nguyễn Thị Thanh Vân</v>
          </cell>
          <cell r="D29" t="str">
            <v>Nữ</v>
          </cell>
          <cell r="E29" t="str">
            <v>24/10/2000</v>
          </cell>
          <cell r="F29" t="str">
            <v>EN</v>
          </cell>
          <cell r="G29" t="str">
            <v>Lễ phục tốt nghiệp 2022</v>
          </cell>
          <cell r="H29" t="str">
            <v>BL12271</v>
          </cell>
          <cell r="I29">
            <v>810000</v>
          </cell>
          <cell r="J29" t="str">
            <v>16/11/2022</v>
          </cell>
          <cell r="K29">
            <v>600000</v>
          </cell>
          <cell r="L29" t="str">
            <v>16/12/2022</v>
          </cell>
          <cell r="M29" t="str">
            <v>x</v>
          </cell>
          <cell r="N29" t="str">
            <v>x</v>
          </cell>
        </row>
        <row r="30">
          <cell r="B30" t="str">
            <v>ENENIU18087</v>
          </cell>
          <cell r="C30" t="str">
            <v>Vương Kim Hoàng Châu</v>
          </cell>
          <cell r="D30" t="str">
            <v>Nữ</v>
          </cell>
          <cell r="E30" t="str">
            <v>18/08/2000</v>
          </cell>
          <cell r="F30" t="str">
            <v>EN</v>
          </cell>
          <cell r="G30" t="str">
            <v>Lễ phục tốt nghiệp 2022</v>
          </cell>
          <cell r="H30" t="str">
            <v>BL12701</v>
          </cell>
          <cell r="I30">
            <v>1110000</v>
          </cell>
          <cell r="J30" t="str">
            <v>18/11/2022</v>
          </cell>
          <cell r="K30">
            <v>600000</v>
          </cell>
          <cell r="L30" t="str">
            <v>16/12/2022</v>
          </cell>
          <cell r="M30" t="str">
            <v>x</v>
          </cell>
          <cell r="N30" t="str">
            <v>x</v>
          </cell>
        </row>
        <row r="31">
          <cell r="B31" t="str">
            <v>ENENIU18093</v>
          </cell>
          <cell r="C31" t="str">
            <v>Phạm Quang Duy</v>
          </cell>
          <cell r="D31" t="str">
            <v>Nam</v>
          </cell>
          <cell r="E31" t="str">
            <v>15/12/2000</v>
          </cell>
          <cell r="F31" t="str">
            <v>EN</v>
          </cell>
          <cell r="G31" t="str">
            <v>Lễ phục tốt nghiệp 2022</v>
          </cell>
          <cell r="H31" t="str">
            <v>BL12921</v>
          </cell>
          <cell r="I31">
            <v>810000</v>
          </cell>
          <cell r="J31" t="str">
            <v>19/11/2022</v>
          </cell>
          <cell r="K31">
            <v>600000</v>
          </cell>
          <cell r="L31" t="str">
            <v>16/12/2022</v>
          </cell>
          <cell r="M31" t="str">
            <v>x</v>
          </cell>
          <cell r="N31" t="str">
            <v>x</v>
          </cell>
        </row>
        <row r="32">
          <cell r="B32" t="str">
            <v>ENENIU18106</v>
          </cell>
          <cell r="C32" t="str">
            <v>Lê Anh Vy</v>
          </cell>
          <cell r="D32" t="str">
            <v>Nữ</v>
          </cell>
          <cell r="E32" t="str">
            <v>21/06/2000</v>
          </cell>
          <cell r="F32" t="str">
            <v>EN</v>
          </cell>
          <cell r="G32" t="str">
            <v>Lễ phục tốt nghiệp 2022</v>
          </cell>
          <cell r="H32" t="str">
            <v>BL12350</v>
          </cell>
          <cell r="I32">
            <v>810000</v>
          </cell>
          <cell r="J32" t="str">
            <v>17/11/2022</v>
          </cell>
          <cell r="K32">
            <v>600000</v>
          </cell>
          <cell r="L32" t="str">
            <v>16/12/2022</v>
          </cell>
          <cell r="M32" t="str">
            <v>x</v>
          </cell>
          <cell r="N32" t="str">
            <v>x</v>
          </cell>
        </row>
        <row r="33">
          <cell r="B33" t="str">
            <v>ENENIU18109</v>
          </cell>
          <cell r="C33" t="str">
            <v>Trịnh Gia Hưng</v>
          </cell>
          <cell r="D33" t="str">
            <v>Nam</v>
          </cell>
          <cell r="E33" t="str">
            <v>25/09/2000</v>
          </cell>
          <cell r="F33" t="str">
            <v>EN</v>
          </cell>
          <cell r="G33" t="str">
            <v>Lễ phục tốt nghiệp 2022</v>
          </cell>
          <cell r="H33" t="str">
            <v>BL12282</v>
          </cell>
          <cell r="I33">
            <v>810000</v>
          </cell>
          <cell r="J33" t="str">
            <v>16/11/2022</v>
          </cell>
          <cell r="K33">
            <v>600000</v>
          </cell>
          <cell r="L33" t="str">
            <v>16/12/2022</v>
          </cell>
          <cell r="M33" t="str">
            <v>x</v>
          </cell>
          <cell r="N33" t="str">
            <v>x</v>
          </cell>
        </row>
        <row r="34">
          <cell r="B34" t="str">
            <v>ENENIU18117</v>
          </cell>
          <cell r="C34" t="str">
            <v>Mai Bảo Vy</v>
          </cell>
          <cell r="D34" t="str">
            <v>Nữ</v>
          </cell>
          <cell r="E34" t="str">
            <v>02/03/2000</v>
          </cell>
          <cell r="F34" t="str">
            <v>EN</v>
          </cell>
          <cell r="G34" t="str">
            <v>Lễ phục tốt nghiệp 2022</v>
          </cell>
          <cell r="H34" t="str">
            <v>BL12273</v>
          </cell>
          <cell r="I34">
            <v>810000</v>
          </cell>
          <cell r="J34" t="str">
            <v>16/11/2022</v>
          </cell>
          <cell r="K34">
            <v>600000</v>
          </cell>
          <cell r="L34" t="str">
            <v>16/12/2022</v>
          </cell>
          <cell r="M34" t="str">
            <v>x</v>
          </cell>
          <cell r="N34" t="str">
            <v>x</v>
          </cell>
        </row>
        <row r="35">
          <cell r="B35" t="str">
            <v>ENENIU18121</v>
          </cell>
          <cell r="C35" t="str">
            <v>Phạm Duy Khoa</v>
          </cell>
          <cell r="D35" t="str">
            <v>Nam</v>
          </cell>
          <cell r="E35" t="str">
            <v>01/01/2000</v>
          </cell>
          <cell r="F35" t="str">
            <v>EN</v>
          </cell>
          <cell r="G35" t="str">
            <v>Lễ phục tốt nghiệp 2022</v>
          </cell>
          <cell r="H35" t="str">
            <v>BL12917</v>
          </cell>
          <cell r="I35">
            <v>810000</v>
          </cell>
          <cell r="J35" t="str">
            <v>19/11/2022</v>
          </cell>
          <cell r="K35">
            <v>600000</v>
          </cell>
          <cell r="L35" t="str">
            <v>16/12/2022</v>
          </cell>
          <cell r="M35" t="str">
            <v>x</v>
          </cell>
          <cell r="N35" t="str">
            <v>x</v>
          </cell>
        </row>
        <row r="36">
          <cell r="B36" t="str">
            <v>ENENIU18124</v>
          </cell>
          <cell r="C36" t="str">
            <v>Phạm Thị Mỹ Duyên</v>
          </cell>
          <cell r="D36" t="str">
            <v>Nữ</v>
          </cell>
          <cell r="E36" t="str">
            <v>28/02/2000</v>
          </cell>
          <cell r="F36" t="str">
            <v>EN</v>
          </cell>
          <cell r="G36" t="str">
            <v>Lễ phục tốt nghiệp 2022</v>
          </cell>
          <cell r="H36" t="str">
            <v>BL12259</v>
          </cell>
          <cell r="I36">
            <v>810000</v>
          </cell>
          <cell r="J36" t="str">
            <v>16/11/2022</v>
          </cell>
          <cell r="K36">
            <v>600000</v>
          </cell>
          <cell r="L36" t="str">
            <v>16/12/2022</v>
          </cell>
          <cell r="M36" t="str">
            <v>x</v>
          </cell>
          <cell r="N36" t="str">
            <v>x</v>
          </cell>
        </row>
        <row r="37">
          <cell r="B37" t="str">
            <v>ENENIU18126</v>
          </cell>
          <cell r="C37" t="str">
            <v>Trương Quỳnh Như</v>
          </cell>
          <cell r="D37" t="str">
            <v>Nữ</v>
          </cell>
          <cell r="E37" t="str">
            <v>11/08/2000</v>
          </cell>
          <cell r="F37" t="str">
            <v>EN</v>
          </cell>
          <cell r="G37" t="str">
            <v>Lễ phục tốt nghiệp 2022</v>
          </cell>
          <cell r="H37" t="str">
            <v>BL13131</v>
          </cell>
          <cell r="I37">
            <v>810000</v>
          </cell>
          <cell r="J37" t="str">
            <v>21/11/2022</v>
          </cell>
          <cell r="K37">
            <v>600000</v>
          </cell>
          <cell r="L37" t="str">
            <v>16/12/2022</v>
          </cell>
          <cell r="M37" t="str">
            <v>x</v>
          </cell>
          <cell r="N37" t="str">
            <v>x</v>
          </cell>
        </row>
        <row r="38">
          <cell r="B38" t="str">
            <v>ENENIU18133</v>
          </cell>
          <cell r="C38" t="str">
            <v>Võ Thị Thu Phương</v>
          </cell>
          <cell r="D38" t="str">
            <v>Nữ</v>
          </cell>
          <cell r="E38" t="str">
            <v>16/10/2000</v>
          </cell>
          <cell r="F38" t="str">
            <v>EN</v>
          </cell>
          <cell r="G38" t="str">
            <v>Lễ phục tốt nghiệp 2022</v>
          </cell>
          <cell r="H38" t="str">
            <v>BL12252</v>
          </cell>
          <cell r="I38">
            <v>810000</v>
          </cell>
          <cell r="J38" t="str">
            <v>16/11/2022</v>
          </cell>
          <cell r="K38">
            <v>600000</v>
          </cell>
          <cell r="L38" t="str">
            <v>16/12/2022</v>
          </cell>
          <cell r="M38" t="str">
            <v>x</v>
          </cell>
          <cell r="N38" t="str">
            <v>x</v>
          </cell>
        </row>
        <row r="39">
          <cell r="B39" t="str">
            <v>ENENIU18138</v>
          </cell>
          <cell r="C39" t="str">
            <v>Nguyễn Thị Thu Mai</v>
          </cell>
          <cell r="D39" t="str">
            <v>Nữ</v>
          </cell>
          <cell r="E39" t="str">
            <v>29/12/2000</v>
          </cell>
          <cell r="F39" t="str">
            <v>EN</v>
          </cell>
          <cell r="G39" t="str">
            <v>Lễ phục tốt nghiệp 2022</v>
          </cell>
          <cell r="H39" t="str">
            <v>BL12345</v>
          </cell>
          <cell r="I39">
            <v>810000</v>
          </cell>
          <cell r="J39" t="str">
            <v>17/11/2022</v>
          </cell>
          <cell r="K39">
            <v>600000</v>
          </cell>
          <cell r="L39" t="str">
            <v>16/12/2022</v>
          </cell>
          <cell r="M39" t="str">
            <v>x</v>
          </cell>
          <cell r="N39" t="str">
            <v>x</v>
          </cell>
        </row>
        <row r="40">
          <cell r="B40" t="str">
            <v>ENENIU18139</v>
          </cell>
          <cell r="C40" t="str">
            <v>Lã Việt Hà</v>
          </cell>
          <cell r="D40" t="str">
            <v>Nữ</v>
          </cell>
          <cell r="E40" t="str">
            <v>06/05/2000</v>
          </cell>
          <cell r="F40" t="str">
            <v>EN</v>
          </cell>
          <cell r="G40" t="str">
            <v>Lễ phục tốt nghiệp 2022</v>
          </cell>
          <cell r="H40" t="str">
            <v>BL12662</v>
          </cell>
          <cell r="I40">
            <v>810000</v>
          </cell>
          <cell r="J40" t="str">
            <v>18/11/2022</v>
          </cell>
          <cell r="K40">
            <v>600000</v>
          </cell>
          <cell r="L40" t="str">
            <v>16/12/2022</v>
          </cell>
          <cell r="M40" t="str">
            <v>x</v>
          </cell>
          <cell r="N40" t="str">
            <v>x</v>
          </cell>
        </row>
      </sheetData>
      <sheetData sheetId="19">
        <row r="8">
          <cell r="B8" t="str">
            <v>IEIEIU15027</v>
          </cell>
          <cell r="C8" t="str">
            <v>Nguyễn Kiều Việt Hưng</v>
          </cell>
          <cell r="D8" t="str">
            <v>Nam</v>
          </cell>
          <cell r="E8" t="str">
            <v>01/03/1997</v>
          </cell>
          <cell r="F8" t="str">
            <v>IE</v>
          </cell>
          <cell r="G8" t="str">
            <v>Lễ phục tốt nghiệp 2022</v>
          </cell>
          <cell r="H8" t="str">
            <v>BL13126</v>
          </cell>
          <cell r="I8">
            <v>810000</v>
          </cell>
          <cell r="J8" t="str">
            <v>21/11/2022</v>
          </cell>
          <cell r="K8">
            <v>600000</v>
          </cell>
          <cell r="L8" t="str">
            <v>16/12/2022</v>
          </cell>
          <cell r="M8" t="str">
            <v>x</v>
          </cell>
          <cell r="N8" t="str">
            <v>x</v>
          </cell>
        </row>
        <row r="9">
          <cell r="B9" t="str">
            <v>IEIEIU15058</v>
          </cell>
          <cell r="C9" t="str">
            <v>Trần Quang Thức</v>
          </cell>
          <cell r="D9" t="str">
            <v>Nam</v>
          </cell>
          <cell r="E9" t="str">
            <v>30/09/1997</v>
          </cell>
          <cell r="F9" t="str">
            <v>IE</v>
          </cell>
          <cell r="G9" t="str">
            <v>Lễ phục tốt nghiệp 2022</v>
          </cell>
          <cell r="H9" t="str">
            <v>BL12361</v>
          </cell>
          <cell r="I9">
            <v>1110000</v>
          </cell>
          <cell r="J9" t="str">
            <v>17/11/2022</v>
          </cell>
          <cell r="K9">
            <v>600000</v>
          </cell>
          <cell r="L9" t="str">
            <v>16/12/2022</v>
          </cell>
          <cell r="M9" t="str">
            <v>x</v>
          </cell>
          <cell r="N9" t="str">
            <v>x</v>
          </cell>
        </row>
        <row r="10">
          <cell r="B10" t="str">
            <v>IEIEIU16012</v>
          </cell>
          <cell r="C10" t="str">
            <v>Nguyễn Hoàng Ngọc</v>
          </cell>
          <cell r="D10" t="str">
            <v>Nam</v>
          </cell>
          <cell r="E10" t="str">
            <v>03/09/1998</v>
          </cell>
          <cell r="F10" t="str">
            <v>IE</v>
          </cell>
          <cell r="G10" t="str">
            <v>Lễ phục tốt nghiệp 2022</v>
          </cell>
          <cell r="H10" t="str">
            <v>BL13108</v>
          </cell>
          <cell r="I10">
            <v>810000</v>
          </cell>
          <cell r="J10" t="str">
            <v>21/11/2022</v>
          </cell>
          <cell r="K10">
            <v>600000</v>
          </cell>
          <cell r="L10" t="str">
            <v>16/12/2022</v>
          </cell>
          <cell r="M10" t="str">
            <v>x</v>
          </cell>
          <cell r="N10" t="str">
            <v>x</v>
          </cell>
        </row>
        <row r="11">
          <cell r="B11" t="str">
            <v>IEIEIU16017</v>
          </cell>
          <cell r="C11" t="str">
            <v>Trần Chính Phùng</v>
          </cell>
          <cell r="D11" t="str">
            <v>Nam</v>
          </cell>
          <cell r="E11" t="str">
            <v>17/01/1998</v>
          </cell>
          <cell r="F11" t="str">
            <v>IE</v>
          </cell>
          <cell r="G11" t="str">
            <v>#N/A</v>
          </cell>
          <cell r="H11" t="str">
            <v>#N/A</v>
          </cell>
          <cell r="I11" t="str">
            <v>#N/A</v>
          </cell>
          <cell r="J11" t="str">
            <v>#N/A</v>
          </cell>
          <cell r="K11">
            <v>0</v>
          </cell>
          <cell r="L11">
            <v>0</v>
          </cell>
        </row>
        <row r="12">
          <cell r="B12" t="str">
            <v>IEIEIU16047</v>
          </cell>
          <cell r="C12" t="str">
            <v>Đinh Thế Long</v>
          </cell>
          <cell r="D12" t="str">
            <v>Nam</v>
          </cell>
          <cell r="E12" t="str">
            <v>13/05/1998</v>
          </cell>
          <cell r="F12" t="str">
            <v>IE</v>
          </cell>
          <cell r="G12" t="str">
            <v>#N/A</v>
          </cell>
          <cell r="H12" t="str">
            <v>#N/A</v>
          </cell>
          <cell r="I12" t="str">
            <v>#N/A</v>
          </cell>
          <cell r="J12" t="str">
            <v>#N/A</v>
          </cell>
          <cell r="K12">
            <v>0</v>
          </cell>
          <cell r="L12">
            <v>0</v>
          </cell>
        </row>
        <row r="13">
          <cell r="B13" t="str">
            <v>IEIEIU16087</v>
          </cell>
          <cell r="C13" t="str">
            <v>Trần Nguyễn Thanh Nhi</v>
          </cell>
          <cell r="D13" t="str">
            <v>Nữ</v>
          </cell>
          <cell r="E13" t="str">
            <v>21/02/1997</v>
          </cell>
          <cell r="F13" t="str">
            <v>IE</v>
          </cell>
          <cell r="G13" t="str">
            <v>Lễ phục tốt nghiệp 2022</v>
          </cell>
          <cell r="H13" t="str">
            <v>BL13065</v>
          </cell>
          <cell r="I13">
            <v>810000</v>
          </cell>
          <cell r="J13" t="str">
            <v>20/11/2022</v>
          </cell>
          <cell r="K13">
            <v>600000</v>
          </cell>
          <cell r="L13" t="str">
            <v>16/12/2022</v>
          </cell>
          <cell r="M13" t="str">
            <v>x</v>
          </cell>
          <cell r="N13" t="str">
            <v>x</v>
          </cell>
        </row>
        <row r="14">
          <cell r="B14" t="str">
            <v>IEIEIU17009</v>
          </cell>
          <cell r="C14" t="str">
            <v>Phạm Thị Thu Uyên</v>
          </cell>
          <cell r="D14" t="str">
            <v>Nữ</v>
          </cell>
          <cell r="E14" t="str">
            <v>02/01/1999</v>
          </cell>
          <cell r="F14" t="str">
            <v>IE</v>
          </cell>
          <cell r="G14" t="str">
            <v>Lễ phục tốt nghiệp 2022</v>
          </cell>
          <cell r="H14" t="str">
            <v>BL13078</v>
          </cell>
          <cell r="I14">
            <v>810000</v>
          </cell>
          <cell r="J14" t="str">
            <v>18/11/2022</v>
          </cell>
          <cell r="K14">
            <v>600000</v>
          </cell>
          <cell r="L14" t="str">
            <v>16/12/2022</v>
          </cell>
          <cell r="M14" t="str">
            <v>x</v>
          </cell>
          <cell r="N14" t="str">
            <v>x</v>
          </cell>
        </row>
        <row r="15">
          <cell r="B15" t="str">
            <v>IEIEIU17010</v>
          </cell>
          <cell r="C15" t="str">
            <v>Lâm Diễm Trúc</v>
          </cell>
          <cell r="D15" t="str">
            <v>Nữ</v>
          </cell>
          <cell r="E15" t="str">
            <v>05/07/1999</v>
          </cell>
          <cell r="F15" t="str">
            <v>IE</v>
          </cell>
          <cell r="G15" t="str">
            <v>Lễ phục tốt nghiệp 2022</v>
          </cell>
          <cell r="H15" t="str">
            <v>BL12624</v>
          </cell>
          <cell r="I15">
            <v>810000</v>
          </cell>
          <cell r="J15" t="str">
            <v>18/11/2022</v>
          </cell>
          <cell r="K15">
            <v>600000</v>
          </cell>
          <cell r="L15" t="str">
            <v>16/12/2022</v>
          </cell>
          <cell r="M15" t="str">
            <v>x</v>
          </cell>
          <cell r="N15" t="str">
            <v>x</v>
          </cell>
        </row>
        <row r="16">
          <cell r="B16" t="str">
            <v>IEIEIU17011</v>
          </cell>
          <cell r="C16" t="str">
            <v>Nguyễn Hoàng Anh Vũ</v>
          </cell>
          <cell r="D16" t="str">
            <v>Nam</v>
          </cell>
          <cell r="E16" t="str">
            <v>28/07/1999</v>
          </cell>
          <cell r="F16" t="str">
            <v>IE</v>
          </cell>
          <cell r="G16" t="str">
            <v>Lễ phục tốt nghiệp 2022</v>
          </cell>
          <cell r="H16" t="str">
            <v>BL12306</v>
          </cell>
          <cell r="I16">
            <v>810000</v>
          </cell>
          <cell r="J16" t="str">
            <v>16/11/2022</v>
          </cell>
          <cell r="K16">
            <v>600000</v>
          </cell>
          <cell r="L16" t="str">
            <v>16/12/2022</v>
          </cell>
          <cell r="M16" t="str">
            <v>x</v>
          </cell>
          <cell r="N16" t="str">
            <v>x</v>
          </cell>
        </row>
        <row r="17">
          <cell r="B17" t="str">
            <v>IEIEIU17012</v>
          </cell>
          <cell r="C17" t="str">
            <v>Dương Minh Hiền</v>
          </cell>
          <cell r="D17" t="str">
            <v>Nữ</v>
          </cell>
          <cell r="E17" t="str">
            <v>01/01/1999</v>
          </cell>
          <cell r="F17" t="str">
            <v>IE</v>
          </cell>
          <cell r="G17" t="str">
            <v>Lễ phục tốt nghiệp 2022</v>
          </cell>
          <cell r="H17" t="str">
            <v>BL12568</v>
          </cell>
          <cell r="I17">
            <v>810000</v>
          </cell>
          <cell r="J17" t="str">
            <v>18/11/2022</v>
          </cell>
          <cell r="K17">
            <v>600000</v>
          </cell>
          <cell r="L17" t="str">
            <v>chưa có tk</v>
          </cell>
          <cell r="M17" t="str">
            <v>x</v>
          </cell>
          <cell r="N17" t="str">
            <v>x</v>
          </cell>
        </row>
        <row r="18">
          <cell r="B18" t="str">
            <v>IEIEIU17016</v>
          </cell>
          <cell r="C18" t="str">
            <v>Huỳnh Sơn Bảo Long</v>
          </cell>
          <cell r="D18" t="str">
            <v>Nam</v>
          </cell>
          <cell r="E18" t="str">
            <v>19/08/1999</v>
          </cell>
          <cell r="F18" t="str">
            <v>IE</v>
          </cell>
          <cell r="G18" t="str">
            <v>Lễ phục tốt nghiệp 2022</v>
          </cell>
          <cell r="H18" t="str">
            <v>BL12344</v>
          </cell>
          <cell r="I18">
            <v>810000</v>
          </cell>
          <cell r="J18" t="str">
            <v>16/11/2022</v>
          </cell>
          <cell r="K18">
            <v>600000</v>
          </cell>
          <cell r="L18" t="str">
            <v>16/12/2022</v>
          </cell>
          <cell r="M18" t="str">
            <v>x</v>
          </cell>
          <cell r="N18" t="str">
            <v>x</v>
          </cell>
        </row>
        <row r="19">
          <cell r="B19" t="str">
            <v>IEIEIU17017</v>
          </cell>
          <cell r="C19" t="str">
            <v>Võ Phước Long</v>
          </cell>
          <cell r="D19" t="str">
            <v>Nam</v>
          </cell>
          <cell r="E19" t="str">
            <v>22/12/1998</v>
          </cell>
          <cell r="F19" t="str">
            <v>IE</v>
          </cell>
          <cell r="G19" t="str">
            <v>Lễ phục tốt nghiệp 2022</v>
          </cell>
          <cell r="H19" t="str">
            <v>BL12558</v>
          </cell>
          <cell r="I19">
            <v>810000</v>
          </cell>
          <cell r="J19" t="str">
            <v>18/11/2022</v>
          </cell>
          <cell r="K19">
            <v>600000</v>
          </cell>
          <cell r="L19" t="str">
            <v>16/12/2022</v>
          </cell>
          <cell r="M19" t="str">
            <v>x</v>
          </cell>
          <cell r="N19" t="str">
            <v>x</v>
          </cell>
        </row>
        <row r="20">
          <cell r="B20" t="str">
            <v>IEIEIU17019</v>
          </cell>
          <cell r="C20" t="str">
            <v>Lê Hải Nam</v>
          </cell>
          <cell r="D20" t="str">
            <v>Nam</v>
          </cell>
          <cell r="E20" t="str">
            <v>07/01/1999</v>
          </cell>
          <cell r="F20" t="str">
            <v>IE</v>
          </cell>
          <cell r="G20" t="str">
            <v>Lễ phục tốt nghiệp 2022</v>
          </cell>
          <cell r="H20" t="str">
            <v>BL13145</v>
          </cell>
          <cell r="I20">
            <v>810000</v>
          </cell>
          <cell r="J20" t="str">
            <v>21/11/2022</v>
          </cell>
          <cell r="K20">
            <v>600000</v>
          </cell>
          <cell r="L20" t="str">
            <v>16/12/2022</v>
          </cell>
          <cell r="M20" t="str">
            <v>x</v>
          </cell>
          <cell r="N20" t="str">
            <v>x</v>
          </cell>
        </row>
        <row r="21">
          <cell r="B21" t="str">
            <v>IEIEIU17020</v>
          </cell>
          <cell r="C21" t="str">
            <v>Nguyễn Lê Thanh Thúy</v>
          </cell>
          <cell r="D21" t="str">
            <v>Nữ</v>
          </cell>
          <cell r="E21" t="str">
            <v>22/07/1999</v>
          </cell>
          <cell r="F21" t="str">
            <v>IE</v>
          </cell>
          <cell r="G21" t="str">
            <v>Lễ phục tốt nghiệp 2022</v>
          </cell>
          <cell r="H21" t="str">
            <v>BL12356</v>
          </cell>
          <cell r="I21">
            <v>810000</v>
          </cell>
          <cell r="J21" t="str">
            <v>17/11/2022</v>
          </cell>
          <cell r="K21">
            <v>600000</v>
          </cell>
          <cell r="L21" t="str">
            <v>chưa có tk</v>
          </cell>
          <cell r="M21" t="str">
            <v>x</v>
          </cell>
          <cell r="N21" t="str">
            <v>x</v>
          </cell>
        </row>
        <row r="22">
          <cell r="B22" t="str">
            <v>IEIEIU17022</v>
          </cell>
          <cell r="C22" t="str">
            <v>Quang Thành Lộc</v>
          </cell>
          <cell r="D22" t="str">
            <v>Nam</v>
          </cell>
          <cell r="E22" t="str">
            <v>13/09/1999</v>
          </cell>
          <cell r="F22" t="str">
            <v>IE</v>
          </cell>
          <cell r="G22" t="str">
            <v>Lễ phục tốt nghiệp 2022</v>
          </cell>
          <cell r="H22" t="str">
            <v>BL12906</v>
          </cell>
          <cell r="I22">
            <v>810000</v>
          </cell>
          <cell r="J22" t="str">
            <v>19/11/2022</v>
          </cell>
          <cell r="K22">
            <v>600000</v>
          </cell>
          <cell r="L22" t="str">
            <v>16/12/2022</v>
          </cell>
          <cell r="M22" t="str">
            <v>x</v>
          </cell>
          <cell r="N22" t="str">
            <v>x</v>
          </cell>
        </row>
        <row r="23">
          <cell r="B23" t="str">
            <v>IEIEIU17023</v>
          </cell>
          <cell r="C23" t="str">
            <v>Nguyễn Trịnh Thảo Huyền</v>
          </cell>
          <cell r="D23" t="str">
            <v>Nữ</v>
          </cell>
          <cell r="E23" t="str">
            <v>11/03/1999</v>
          </cell>
          <cell r="F23" t="str">
            <v>IE</v>
          </cell>
          <cell r="G23" t="str">
            <v>Lễ phục tốt nghiệp 2022</v>
          </cell>
          <cell r="H23" t="str">
            <v>BL12656</v>
          </cell>
          <cell r="I23">
            <v>810000</v>
          </cell>
          <cell r="J23" t="str">
            <v>18/11/2022</v>
          </cell>
          <cell r="K23">
            <v>600000</v>
          </cell>
          <cell r="L23" t="str">
            <v>16/12/2022</v>
          </cell>
          <cell r="M23" t="str">
            <v>x</v>
          </cell>
          <cell r="N23" t="str">
            <v>x</v>
          </cell>
        </row>
        <row r="24">
          <cell r="B24" t="str">
            <v>IEIEIU17034</v>
          </cell>
          <cell r="C24" t="str">
            <v>Bùi Gia Nghi</v>
          </cell>
          <cell r="D24" t="str">
            <v>Nữ</v>
          </cell>
          <cell r="E24" t="str">
            <v>02/09/1999</v>
          </cell>
          <cell r="F24" t="str">
            <v>IE</v>
          </cell>
          <cell r="G24" t="str">
            <v>Lễ phục tốt nghiệp 2022</v>
          </cell>
          <cell r="H24" t="str">
            <v>BL12317</v>
          </cell>
          <cell r="I24">
            <v>810000</v>
          </cell>
          <cell r="J24" t="str">
            <v>16/11/2022</v>
          </cell>
          <cell r="K24">
            <v>0</v>
          </cell>
          <cell r="L24" t="str">
            <v>16/12/2022</v>
          </cell>
          <cell r="M24" t="str">
            <v>x</v>
          </cell>
          <cell r="N24" t="str">
            <v>x</v>
          </cell>
        </row>
        <row r="25">
          <cell r="B25" t="str">
            <v>IEIEIU17039</v>
          </cell>
          <cell r="C25" t="str">
            <v>Bùi Đào Mai Hương</v>
          </cell>
          <cell r="D25" t="str">
            <v>Nữ</v>
          </cell>
          <cell r="E25" t="str">
            <v>18/10/1999</v>
          </cell>
          <cell r="F25" t="str">
            <v>IE</v>
          </cell>
          <cell r="G25" t="str">
            <v>#N/A</v>
          </cell>
          <cell r="H25" t="str">
            <v>#N/A</v>
          </cell>
          <cell r="I25" t="str">
            <v>#N/A</v>
          </cell>
          <cell r="J25" t="str">
            <v>#N/A</v>
          </cell>
          <cell r="K25">
            <v>0</v>
          </cell>
          <cell r="L25">
            <v>0</v>
          </cell>
        </row>
        <row r="26">
          <cell r="B26" t="str">
            <v>IEIEIU17040</v>
          </cell>
          <cell r="C26" t="str">
            <v>Huỳnh Phương Uyển Nhi</v>
          </cell>
          <cell r="D26" t="str">
            <v>Nữ</v>
          </cell>
          <cell r="E26" t="str">
            <v>16/05/1999</v>
          </cell>
          <cell r="F26" t="str">
            <v>IE</v>
          </cell>
          <cell r="G26" t="str">
            <v>Lễ phục tốt nghiệp 2022</v>
          </cell>
          <cell r="H26" t="str">
            <v>BL12886</v>
          </cell>
          <cell r="I26">
            <v>810000</v>
          </cell>
          <cell r="J26" t="str">
            <v>19/11/2022</v>
          </cell>
          <cell r="K26">
            <v>600000</v>
          </cell>
          <cell r="L26" t="str">
            <v>16/12/2022</v>
          </cell>
          <cell r="M26" t="str">
            <v>x</v>
          </cell>
          <cell r="N26" t="str">
            <v>x</v>
          </cell>
        </row>
        <row r="27">
          <cell r="B27" t="str">
            <v>IEIEIU17041</v>
          </cell>
          <cell r="C27" t="str">
            <v>Lê Anh Minh</v>
          </cell>
          <cell r="D27" t="str">
            <v>Nam</v>
          </cell>
          <cell r="E27" t="str">
            <v>24/09/1999</v>
          </cell>
          <cell r="F27" t="str">
            <v>IE</v>
          </cell>
          <cell r="G27" t="str">
            <v>Lễ phục tốt nghiệp 2022</v>
          </cell>
          <cell r="H27" t="str">
            <v>BL13135</v>
          </cell>
          <cell r="I27">
            <v>810000</v>
          </cell>
          <cell r="J27" t="str">
            <v>21/11/2022</v>
          </cell>
          <cell r="K27">
            <v>600000</v>
          </cell>
          <cell r="L27" t="str">
            <v>16/12/2022</v>
          </cell>
          <cell r="M27" t="str">
            <v>x</v>
          </cell>
          <cell r="N27" t="str">
            <v>x</v>
          </cell>
        </row>
        <row r="28">
          <cell r="B28" t="str">
            <v>IEIEIU17047</v>
          </cell>
          <cell r="C28" t="str">
            <v>Lê Thị Tuyết Kha</v>
          </cell>
          <cell r="D28" t="str">
            <v>Nữ</v>
          </cell>
          <cell r="E28" t="str">
            <v>07/06/1999</v>
          </cell>
          <cell r="F28" t="str">
            <v>IE</v>
          </cell>
          <cell r="G28" t="str">
            <v>Lễ phục tốt nghiệp 2022</v>
          </cell>
          <cell r="H28" t="str">
            <v>BL12427</v>
          </cell>
          <cell r="I28">
            <v>810000</v>
          </cell>
          <cell r="J28" t="str">
            <v>17/11/2022</v>
          </cell>
          <cell r="K28">
            <v>600000</v>
          </cell>
          <cell r="L28" t="str">
            <v>16/12/2022</v>
          </cell>
          <cell r="M28" t="str">
            <v>x</v>
          </cell>
          <cell r="N28" t="str">
            <v>x</v>
          </cell>
        </row>
        <row r="29">
          <cell r="B29" t="str">
            <v>IEIEIU17052</v>
          </cell>
          <cell r="C29" t="str">
            <v>Lê Huy</v>
          </cell>
          <cell r="D29" t="str">
            <v>Nam</v>
          </cell>
          <cell r="E29" t="str">
            <v>22/12/1999</v>
          </cell>
          <cell r="F29" t="str">
            <v>IE</v>
          </cell>
          <cell r="G29" t="str">
            <v>Lễ phục tốt nghiệp 2022</v>
          </cell>
          <cell r="H29" t="str">
            <v>BL12321</v>
          </cell>
          <cell r="I29">
            <v>810000</v>
          </cell>
          <cell r="J29" t="str">
            <v>16/11/2022</v>
          </cell>
          <cell r="K29">
            <v>600000</v>
          </cell>
          <cell r="L29" t="str">
            <v>16/12/2022</v>
          </cell>
          <cell r="M29" t="str">
            <v>x</v>
          </cell>
          <cell r="N29" t="str">
            <v>x</v>
          </cell>
        </row>
        <row r="30">
          <cell r="B30" t="str">
            <v>IEIEIU17053</v>
          </cell>
          <cell r="C30" t="str">
            <v>Hà Đức Vinh</v>
          </cell>
          <cell r="D30" t="str">
            <v>Nam</v>
          </cell>
          <cell r="E30" t="str">
            <v>03/04/1999</v>
          </cell>
          <cell r="F30" t="str">
            <v>IE</v>
          </cell>
          <cell r="G30" t="str">
            <v>Lễ phục tốt nghiệp 2022</v>
          </cell>
          <cell r="H30" t="str">
            <v>BL13133</v>
          </cell>
          <cell r="I30">
            <v>810000</v>
          </cell>
          <cell r="J30" t="str">
            <v>21/11/2022</v>
          </cell>
          <cell r="K30">
            <v>600000</v>
          </cell>
          <cell r="L30" t="str">
            <v>16/12/2022</v>
          </cell>
          <cell r="M30" t="str">
            <v>x</v>
          </cell>
          <cell r="N30" t="str">
            <v>x</v>
          </cell>
        </row>
        <row r="31">
          <cell r="B31" t="str">
            <v>IEIEIU17055</v>
          </cell>
          <cell r="C31" t="str">
            <v>Lê Anh Hào</v>
          </cell>
          <cell r="D31" t="str">
            <v>Nam</v>
          </cell>
          <cell r="E31" t="str">
            <v>11/04/1999</v>
          </cell>
          <cell r="F31" t="str">
            <v>IE</v>
          </cell>
          <cell r="G31" t="str">
            <v>#N/A</v>
          </cell>
          <cell r="H31" t="str">
            <v>#N/A</v>
          </cell>
          <cell r="I31" t="str">
            <v>#N/A</v>
          </cell>
          <cell r="J31" t="str">
            <v>#N/A</v>
          </cell>
          <cell r="K31">
            <v>0</v>
          </cell>
          <cell r="L31">
            <v>0</v>
          </cell>
        </row>
        <row r="32">
          <cell r="B32" t="str">
            <v>IEIEIU17059</v>
          </cell>
          <cell r="C32" t="str">
            <v>Đỗ Ngọc Hân</v>
          </cell>
          <cell r="D32" t="str">
            <v>Nữ</v>
          </cell>
          <cell r="E32" t="str">
            <v>23/05/1999</v>
          </cell>
          <cell r="F32" t="str">
            <v>IE</v>
          </cell>
          <cell r="G32" t="str">
            <v>Lễ phục tốt nghiệp 2022</v>
          </cell>
          <cell r="H32" t="str">
            <v>BL12594</v>
          </cell>
          <cell r="I32">
            <v>810000</v>
          </cell>
          <cell r="J32" t="str">
            <v>18/11/2022</v>
          </cell>
          <cell r="K32">
            <v>600000</v>
          </cell>
          <cell r="L32" t="str">
            <v>16/12/2022</v>
          </cell>
          <cell r="M32" t="str">
            <v>x</v>
          </cell>
          <cell r="N32" t="str">
            <v>x</v>
          </cell>
        </row>
        <row r="33">
          <cell r="B33" t="str">
            <v>IEIEIU17062</v>
          </cell>
          <cell r="C33" t="str">
            <v>Nguyễn Như Phương</v>
          </cell>
          <cell r="D33" t="str">
            <v>Nữ</v>
          </cell>
          <cell r="E33" t="str">
            <v>31/08/1999</v>
          </cell>
          <cell r="F33" t="str">
            <v>IE</v>
          </cell>
          <cell r="G33" t="str">
            <v>Lễ phục tốt nghiệp 2022</v>
          </cell>
          <cell r="H33" t="str">
            <v>BL12792</v>
          </cell>
          <cell r="I33">
            <v>810000</v>
          </cell>
          <cell r="J33" t="str">
            <v>18/11/2022</v>
          </cell>
          <cell r="K33">
            <v>600000</v>
          </cell>
          <cell r="L33" t="str">
            <v>16/12/2022</v>
          </cell>
          <cell r="M33" t="str">
            <v>x</v>
          </cell>
          <cell r="N33" t="str">
            <v>x</v>
          </cell>
        </row>
        <row r="34">
          <cell r="B34" t="str">
            <v>IEIEIU17069</v>
          </cell>
          <cell r="C34" t="str">
            <v>Châu Ngọc Triển</v>
          </cell>
          <cell r="D34" t="str">
            <v>Nam</v>
          </cell>
          <cell r="E34" t="str">
            <v>14/05/1999</v>
          </cell>
          <cell r="F34" t="str">
            <v>IE</v>
          </cell>
          <cell r="G34" t="str">
            <v>Lễ phục tốt nghiệp 2022</v>
          </cell>
          <cell r="H34" t="str">
            <v>BL13050</v>
          </cell>
          <cell r="I34">
            <v>810000</v>
          </cell>
          <cell r="J34" t="str">
            <v>19/11/2022</v>
          </cell>
          <cell r="K34">
            <v>600000</v>
          </cell>
          <cell r="L34" t="str">
            <v>chưa có tk</v>
          </cell>
          <cell r="M34" t="str">
            <v>x</v>
          </cell>
          <cell r="N34" t="str">
            <v>x</v>
          </cell>
        </row>
        <row r="35">
          <cell r="B35" t="str">
            <v>IEIEIU17075</v>
          </cell>
          <cell r="C35" t="str">
            <v>Nguyễn Hải Thanh Ngân</v>
          </cell>
          <cell r="D35" t="str">
            <v>Nữ</v>
          </cell>
          <cell r="E35" t="str">
            <v>20/05/1999</v>
          </cell>
          <cell r="F35" t="str">
            <v>IE</v>
          </cell>
          <cell r="G35" t="str">
            <v>Lễ phục tốt nghiệp 2022</v>
          </cell>
          <cell r="H35" t="str">
            <v>BL13060</v>
          </cell>
          <cell r="I35">
            <v>810000</v>
          </cell>
          <cell r="J35" t="str">
            <v>20/11/2022</v>
          </cell>
          <cell r="K35">
            <v>600000</v>
          </cell>
          <cell r="L35" t="str">
            <v>16/12/2022</v>
          </cell>
          <cell r="M35" t="str">
            <v>x</v>
          </cell>
          <cell r="N35" t="str">
            <v>x</v>
          </cell>
        </row>
        <row r="36">
          <cell r="B36" t="str">
            <v>IEIEIU17076</v>
          </cell>
          <cell r="C36" t="str">
            <v>Huỳnh Vũ Anh Minh</v>
          </cell>
          <cell r="D36" t="str">
            <v>Nam</v>
          </cell>
          <cell r="E36" t="str">
            <v>15/10/1999</v>
          </cell>
          <cell r="F36" t="str">
            <v>IE</v>
          </cell>
          <cell r="G36" t="str">
            <v>Lễ phục tốt nghiệp 2022</v>
          </cell>
          <cell r="H36" t="str">
            <v>BL12381</v>
          </cell>
          <cell r="I36">
            <v>810000</v>
          </cell>
          <cell r="J36" t="str">
            <v>17/11/2022</v>
          </cell>
          <cell r="K36">
            <v>600000</v>
          </cell>
          <cell r="L36" t="str">
            <v>16/12/2022</v>
          </cell>
          <cell r="M36" t="str">
            <v>x</v>
          </cell>
          <cell r="N36" t="str">
            <v>x</v>
          </cell>
        </row>
        <row r="37">
          <cell r="B37" t="str">
            <v>IEIEIU17079</v>
          </cell>
          <cell r="C37" t="str">
            <v>Lê Cao Long Nhật</v>
          </cell>
          <cell r="D37" t="str">
            <v>Nam</v>
          </cell>
          <cell r="E37" t="str">
            <v>18/12/1999</v>
          </cell>
          <cell r="F37" t="str">
            <v>IE</v>
          </cell>
          <cell r="G37" t="str">
            <v>Lễ phục tốt nghiệp 2022</v>
          </cell>
          <cell r="H37" t="str">
            <v>BL12780</v>
          </cell>
          <cell r="I37">
            <v>810000</v>
          </cell>
          <cell r="J37" t="str">
            <v>18/11/2022</v>
          </cell>
          <cell r="K37">
            <v>600000</v>
          </cell>
          <cell r="L37" t="str">
            <v>chưa có tk</v>
          </cell>
          <cell r="M37" t="str">
            <v>x</v>
          </cell>
          <cell r="N37" t="str">
            <v>x</v>
          </cell>
        </row>
        <row r="38">
          <cell r="B38" t="str">
            <v>IEIEIU17097</v>
          </cell>
          <cell r="C38" t="str">
            <v>Trần Quang Duy</v>
          </cell>
          <cell r="D38" t="str">
            <v>Nam</v>
          </cell>
          <cell r="E38" t="str">
            <v>13/04/1999</v>
          </cell>
          <cell r="F38" t="str">
            <v>IE</v>
          </cell>
          <cell r="G38" t="str">
            <v>Lễ phục tốt nghiệp 2022</v>
          </cell>
          <cell r="H38" t="str">
            <v>BL12856</v>
          </cell>
          <cell r="I38">
            <v>810000</v>
          </cell>
          <cell r="J38" t="str">
            <v>18/11/2022</v>
          </cell>
          <cell r="K38">
            <v>600000</v>
          </cell>
          <cell r="L38" t="str">
            <v>16/12/2022</v>
          </cell>
          <cell r="M38" t="str">
            <v>x</v>
          </cell>
          <cell r="N38" t="str">
            <v>x</v>
          </cell>
        </row>
        <row r="39">
          <cell r="B39" t="str">
            <v>IEIEIU18003</v>
          </cell>
          <cell r="C39" t="str">
            <v>Trương Trần Mai Anh</v>
          </cell>
          <cell r="D39" t="str">
            <v>Nữ</v>
          </cell>
          <cell r="E39" t="str">
            <v>15/09/2000</v>
          </cell>
          <cell r="F39" t="str">
            <v>IE</v>
          </cell>
          <cell r="G39" t="str">
            <v>#N/A</v>
          </cell>
          <cell r="H39" t="str">
            <v>#N/A</v>
          </cell>
          <cell r="I39" t="str">
            <v>#N/A</v>
          </cell>
          <cell r="J39" t="str">
            <v>#N/A</v>
          </cell>
          <cell r="K39">
            <v>0</v>
          </cell>
          <cell r="L39">
            <v>0</v>
          </cell>
        </row>
        <row r="40">
          <cell r="B40" t="str">
            <v>IEIEIU18004</v>
          </cell>
          <cell r="C40" t="str">
            <v>Lê Phương Ngọc Anh</v>
          </cell>
          <cell r="D40" t="str">
            <v>Nữ</v>
          </cell>
          <cell r="E40" t="str">
            <v>16/01/2000</v>
          </cell>
          <cell r="F40" t="str">
            <v>IE</v>
          </cell>
          <cell r="G40" t="str">
            <v>Lễ phục tốt nghiệp 2022</v>
          </cell>
          <cell r="H40" t="str">
            <v>BL12705</v>
          </cell>
          <cell r="I40">
            <v>1110000</v>
          </cell>
          <cell r="J40" t="str">
            <v>18/11/2022</v>
          </cell>
          <cell r="K40">
            <v>600000</v>
          </cell>
          <cell r="L40" t="str">
            <v>16/12/2022</v>
          </cell>
          <cell r="M40" t="str">
            <v>x</v>
          </cell>
          <cell r="N40" t="str">
            <v>x</v>
          </cell>
        </row>
        <row r="41">
          <cell r="B41" t="str">
            <v>IEIEIU18026</v>
          </cell>
          <cell r="C41" t="str">
            <v>Đỗ Trung Hiếu</v>
          </cell>
          <cell r="D41" t="str">
            <v>Nam</v>
          </cell>
          <cell r="E41" t="str">
            <v>31/07/2000</v>
          </cell>
          <cell r="F41" t="str">
            <v>IE</v>
          </cell>
          <cell r="G41" t="str">
            <v>Lễ phục tốt nghiệp 2022</v>
          </cell>
          <cell r="H41" t="str">
            <v>BL12828</v>
          </cell>
          <cell r="I41">
            <v>810000</v>
          </cell>
          <cell r="J41" t="str">
            <v>18/11/2022</v>
          </cell>
          <cell r="K41">
            <v>570000</v>
          </cell>
          <cell r="L41" t="str">
            <v>chưa có tk</v>
          </cell>
          <cell r="M41" t="str">
            <v>x</v>
          </cell>
          <cell r="N41" t="str">
            <v>x</v>
          </cell>
        </row>
        <row r="42">
          <cell r="B42" t="str">
            <v>IEIEIU18033</v>
          </cell>
          <cell r="C42" t="str">
            <v>Phạm Quang Huy</v>
          </cell>
          <cell r="D42" t="str">
            <v>Nam</v>
          </cell>
          <cell r="E42" t="str">
            <v>07/01/2000</v>
          </cell>
          <cell r="F42" t="str">
            <v>IE</v>
          </cell>
          <cell r="G42" t="str">
            <v>Lễ phục tốt nghiệp 2022</v>
          </cell>
          <cell r="H42" t="str">
            <v>BL12384</v>
          </cell>
          <cell r="I42">
            <v>1110000</v>
          </cell>
          <cell r="J42" t="str">
            <v>17/11/2022</v>
          </cell>
          <cell r="K42">
            <v>600000</v>
          </cell>
          <cell r="L42" t="str">
            <v>16/12/2022</v>
          </cell>
          <cell r="M42" t="str">
            <v>x</v>
          </cell>
          <cell r="N42" t="str">
            <v>x</v>
          </cell>
        </row>
        <row r="43">
          <cell r="B43" t="str">
            <v>IEIEIU18034</v>
          </cell>
          <cell r="C43" t="str">
            <v>Phạm Đông Kha</v>
          </cell>
          <cell r="D43" t="str">
            <v>Nam</v>
          </cell>
          <cell r="E43" t="str">
            <v>28/07/2000</v>
          </cell>
          <cell r="F43" t="str">
            <v>IE</v>
          </cell>
          <cell r="G43" t="str">
            <v>Lễ phục tốt nghiệp 2022</v>
          </cell>
          <cell r="H43" t="str">
            <v>BL12667</v>
          </cell>
          <cell r="I43">
            <v>810000</v>
          </cell>
          <cell r="J43" t="str">
            <v>18/11/2022</v>
          </cell>
          <cell r="K43">
            <v>600000</v>
          </cell>
          <cell r="L43" t="str">
            <v>16/12/2022</v>
          </cell>
          <cell r="M43" t="str">
            <v>x</v>
          </cell>
          <cell r="N43" t="str">
            <v>x</v>
          </cell>
        </row>
        <row r="44">
          <cell r="B44" t="str">
            <v>IEIEIU18035</v>
          </cell>
          <cell r="C44" t="str">
            <v>Lê Anh Kha</v>
          </cell>
          <cell r="D44" t="str">
            <v>Nam</v>
          </cell>
          <cell r="E44" t="str">
            <v>15/10/2000</v>
          </cell>
          <cell r="F44" t="str">
            <v>IE</v>
          </cell>
          <cell r="G44" t="str">
            <v>Lễ phục tốt nghiệp 2022</v>
          </cell>
          <cell r="H44" t="str">
            <v>BL12707</v>
          </cell>
          <cell r="I44">
            <v>810000</v>
          </cell>
          <cell r="J44" t="str">
            <v>18/11/2022</v>
          </cell>
          <cell r="K44">
            <v>600000</v>
          </cell>
          <cell r="L44" t="str">
            <v>16/12/2022</v>
          </cell>
          <cell r="M44" t="str">
            <v>x</v>
          </cell>
          <cell r="N44" t="str">
            <v>x</v>
          </cell>
        </row>
        <row r="45">
          <cell r="B45" t="str">
            <v>IEIEIU18044</v>
          </cell>
          <cell r="C45" t="str">
            <v>Nguyễn Hoàng Anh Khôi</v>
          </cell>
          <cell r="D45" t="str">
            <v>Nam</v>
          </cell>
          <cell r="E45" t="str">
            <v>30/10/2000</v>
          </cell>
          <cell r="F45" t="str">
            <v>IE</v>
          </cell>
          <cell r="G45" t="str">
            <v>Lễ phục tốt nghiệp 2022</v>
          </cell>
          <cell r="H45" t="str">
            <v>BL12428</v>
          </cell>
          <cell r="I45">
            <v>810000</v>
          </cell>
          <cell r="J45" t="str">
            <v>17/11/2022</v>
          </cell>
          <cell r="K45">
            <v>600000</v>
          </cell>
          <cell r="L45" t="str">
            <v>16/12/2022</v>
          </cell>
          <cell r="M45" t="str">
            <v>x</v>
          </cell>
          <cell r="N45" t="str">
            <v>x</v>
          </cell>
        </row>
        <row r="46">
          <cell r="B46" t="str">
            <v>IEIEIU18057</v>
          </cell>
          <cell r="C46" t="str">
            <v>Võ Thị Thiện Mỹ</v>
          </cell>
          <cell r="D46" t="str">
            <v>Nữ</v>
          </cell>
          <cell r="E46" t="str">
            <v>16/03/2000</v>
          </cell>
          <cell r="F46" t="str">
            <v>IE</v>
          </cell>
          <cell r="G46" t="str">
            <v>Lễ phục tốt nghiệp 2022</v>
          </cell>
          <cell r="H46" t="str">
            <v>BL12388</v>
          </cell>
          <cell r="I46">
            <v>810000</v>
          </cell>
          <cell r="J46" t="str">
            <v>17/11/2022</v>
          </cell>
          <cell r="K46">
            <v>600000</v>
          </cell>
          <cell r="L46" t="str">
            <v>16/12/2022</v>
          </cell>
          <cell r="M46" t="str">
            <v>x</v>
          </cell>
          <cell r="N46" t="str">
            <v>x</v>
          </cell>
        </row>
        <row r="47">
          <cell r="B47" t="str">
            <v>IEIEIU18073</v>
          </cell>
          <cell r="C47" t="str">
            <v>Nguyễn Huỳnh Ngọc Quế</v>
          </cell>
          <cell r="D47" t="str">
            <v>Nữ</v>
          </cell>
          <cell r="E47" t="str">
            <v>30/10/2000</v>
          </cell>
          <cell r="F47" t="str">
            <v>IE</v>
          </cell>
          <cell r="G47" t="str">
            <v>#N/A</v>
          </cell>
          <cell r="H47" t="str">
            <v>#N/A</v>
          </cell>
          <cell r="I47" t="str">
            <v>#N/A</v>
          </cell>
          <cell r="J47" t="str">
            <v>#N/A</v>
          </cell>
          <cell r="K47">
            <v>0</v>
          </cell>
          <cell r="L47">
            <v>0</v>
          </cell>
        </row>
        <row r="48">
          <cell r="B48" t="str">
            <v>IEIEIU18080</v>
          </cell>
          <cell r="C48" t="str">
            <v>Tôn Nữ Hoài Thanh</v>
          </cell>
          <cell r="D48" t="str">
            <v>Nữ</v>
          </cell>
          <cell r="E48" t="str">
            <v>19/08/2000</v>
          </cell>
          <cell r="F48" t="str">
            <v>IE</v>
          </cell>
          <cell r="G48" t="str">
            <v>Lễ phục tốt nghiệp 2022</v>
          </cell>
          <cell r="H48" t="str">
            <v>BL13079</v>
          </cell>
          <cell r="I48">
            <v>810000</v>
          </cell>
          <cell r="J48" t="str">
            <v>20/11/2022</v>
          </cell>
          <cell r="K48">
            <v>600000</v>
          </cell>
          <cell r="L48" t="str">
            <v>chưa có tk</v>
          </cell>
          <cell r="M48" t="str">
            <v>x</v>
          </cell>
          <cell r="N48" t="str">
            <v>x</v>
          </cell>
        </row>
        <row r="49">
          <cell r="B49" t="str">
            <v>IEIEIU18083</v>
          </cell>
          <cell r="C49" t="str">
            <v>Phạm Thị Phương Thảo</v>
          </cell>
          <cell r="D49" t="str">
            <v>Nữ</v>
          </cell>
          <cell r="E49" t="str">
            <v>04/03/2000</v>
          </cell>
          <cell r="F49" t="str">
            <v>IE</v>
          </cell>
          <cell r="G49" t="str">
            <v>Lễ phục tốt nghiệp 2022</v>
          </cell>
          <cell r="H49" t="str">
            <v>BL12249</v>
          </cell>
          <cell r="I49">
            <v>810000</v>
          </cell>
          <cell r="J49" t="str">
            <v>16/11/2022</v>
          </cell>
          <cell r="K49">
            <v>600000</v>
          </cell>
          <cell r="L49" t="str">
            <v>16/12/2022</v>
          </cell>
          <cell r="M49" t="str">
            <v>x</v>
          </cell>
          <cell r="N49" t="str">
            <v>x</v>
          </cell>
        </row>
        <row r="50">
          <cell r="B50" t="str">
            <v>IEIEIU18092</v>
          </cell>
          <cell r="C50" t="str">
            <v>Trần Thanh Thúy</v>
          </cell>
          <cell r="D50" t="str">
            <v>Nữ</v>
          </cell>
          <cell r="E50" t="str">
            <v>26/06/2000</v>
          </cell>
          <cell r="F50" t="str">
            <v>IE</v>
          </cell>
          <cell r="G50" t="str">
            <v>Lễ phục tốt nghiệp 2022</v>
          </cell>
          <cell r="H50" t="str">
            <v>BL13068</v>
          </cell>
          <cell r="I50">
            <v>810000</v>
          </cell>
          <cell r="J50" t="str">
            <v>20/11/2022</v>
          </cell>
          <cell r="K50">
            <v>600000</v>
          </cell>
          <cell r="L50" t="str">
            <v>16/12/2022</v>
          </cell>
          <cell r="M50" t="str">
            <v>x</v>
          </cell>
          <cell r="N50" t="str">
            <v>x</v>
          </cell>
        </row>
        <row r="51">
          <cell r="B51" t="str">
            <v>IEIEIU18101</v>
          </cell>
          <cell r="C51" t="str">
            <v>Lê Bảo Trân</v>
          </cell>
          <cell r="D51" t="str">
            <v>Nữ</v>
          </cell>
          <cell r="E51" t="str">
            <v>17/11/2000</v>
          </cell>
          <cell r="F51" t="str">
            <v>IE</v>
          </cell>
          <cell r="G51" t="str">
            <v>Lễ phục tốt nghiệp 2022</v>
          </cell>
          <cell r="H51" t="str">
            <v>BL13015</v>
          </cell>
          <cell r="I51">
            <v>810000</v>
          </cell>
          <cell r="J51" t="str">
            <v>19/11/2022</v>
          </cell>
          <cell r="K51">
            <v>600000</v>
          </cell>
          <cell r="L51" t="str">
            <v>16/12/2022</v>
          </cell>
          <cell r="M51" t="str">
            <v>x</v>
          </cell>
          <cell r="N51" t="str">
            <v>x</v>
          </cell>
        </row>
        <row r="52">
          <cell r="B52" t="str">
            <v>IEIEIU18114</v>
          </cell>
          <cell r="C52" t="str">
            <v>Phạm Ngọc Thu Uyên</v>
          </cell>
          <cell r="D52" t="str">
            <v>Nữ</v>
          </cell>
          <cell r="E52" t="str">
            <v>15/11/2000</v>
          </cell>
          <cell r="F52" t="str">
            <v>IE</v>
          </cell>
          <cell r="G52" t="str">
            <v>Lễ phục tốt nghiệp 2022</v>
          </cell>
          <cell r="H52" t="str">
            <v>BL12218</v>
          </cell>
          <cell r="I52">
            <v>1110000</v>
          </cell>
          <cell r="J52" t="str">
            <v>15/11/2022</v>
          </cell>
          <cell r="K52">
            <v>600000</v>
          </cell>
          <cell r="L52" t="str">
            <v>16/12/2022</v>
          </cell>
          <cell r="M52" t="str">
            <v>x</v>
          </cell>
          <cell r="N52" t="str">
            <v>x</v>
          </cell>
        </row>
        <row r="53">
          <cell r="B53" t="str">
            <v>IEIEIU18118</v>
          </cell>
          <cell r="C53" t="str">
            <v>Đinh Phú Vinh</v>
          </cell>
          <cell r="D53" t="str">
            <v>Nam</v>
          </cell>
          <cell r="E53" t="str">
            <v>26/01/2000</v>
          </cell>
          <cell r="F53" t="str">
            <v>IE</v>
          </cell>
          <cell r="G53" t="str">
            <v>Lễ phục tốt nghiệp 2022</v>
          </cell>
          <cell r="H53" t="str">
            <v>BL13203</v>
          </cell>
          <cell r="I53">
            <v>810000</v>
          </cell>
          <cell r="J53" t="str">
            <v>23/11/2022</v>
          </cell>
          <cell r="K53">
            <v>600000</v>
          </cell>
          <cell r="L53" t="str">
            <v>16/12/2022</v>
          </cell>
          <cell r="M53" t="str">
            <v>x</v>
          </cell>
          <cell r="N53" t="str">
            <v>x</v>
          </cell>
        </row>
        <row r="54">
          <cell r="B54" t="str">
            <v>IEIEIU18119</v>
          </cell>
          <cell r="C54" t="str">
            <v>Trần Thị Ngọc Vy</v>
          </cell>
          <cell r="D54" t="str">
            <v>Nữ</v>
          </cell>
          <cell r="E54" t="str">
            <v>18/09/2000</v>
          </cell>
          <cell r="F54" t="str">
            <v>IE</v>
          </cell>
          <cell r="G54" t="str">
            <v>Lễ phục tốt nghiệp 2022</v>
          </cell>
          <cell r="H54" t="str">
            <v>BL13071</v>
          </cell>
          <cell r="I54">
            <v>810000</v>
          </cell>
          <cell r="J54" t="str">
            <v>20/11/2022</v>
          </cell>
          <cell r="K54">
            <v>0</v>
          </cell>
          <cell r="L54" t="str">
            <v>16/12/2022</v>
          </cell>
          <cell r="M54" t="str">
            <v>x</v>
          </cell>
          <cell r="N54" t="str">
            <v>x</v>
          </cell>
        </row>
        <row r="55">
          <cell r="B55" t="str">
            <v>IEIEIU18140</v>
          </cell>
          <cell r="C55" t="str">
            <v>Nguyễn Phi Long</v>
          </cell>
          <cell r="D55" t="str">
            <v>Nam</v>
          </cell>
          <cell r="E55" t="str">
            <v>25/01/2000</v>
          </cell>
          <cell r="F55" t="str">
            <v>IE</v>
          </cell>
          <cell r="G55" t="str">
            <v>Lễ phục tốt nghiệp 2022</v>
          </cell>
          <cell r="H55" t="str">
            <v>BL13117</v>
          </cell>
          <cell r="I55">
            <v>810000</v>
          </cell>
          <cell r="J55" t="str">
            <v>21/11/2022</v>
          </cell>
          <cell r="K55">
            <v>600000</v>
          </cell>
          <cell r="L55" t="str">
            <v>16/12/2022</v>
          </cell>
          <cell r="M55" t="str">
            <v>x</v>
          </cell>
          <cell r="N55" t="str">
            <v>x</v>
          </cell>
        </row>
        <row r="56">
          <cell r="B56" t="str">
            <v>IEIEIU18157</v>
          </cell>
          <cell r="C56" t="str">
            <v>Lê Thị Yến Vy</v>
          </cell>
          <cell r="D56" t="str">
            <v>Nữ</v>
          </cell>
          <cell r="E56" t="str">
            <v>29/04/2000</v>
          </cell>
          <cell r="F56" t="str">
            <v>IE</v>
          </cell>
          <cell r="G56" t="str">
            <v>Lễ phục tốt nghiệp 2022</v>
          </cell>
          <cell r="H56" t="str">
            <v>BL13104</v>
          </cell>
          <cell r="I56">
            <v>810000</v>
          </cell>
          <cell r="J56" t="str">
            <v>21/11/2022</v>
          </cell>
          <cell r="K56">
            <v>600000</v>
          </cell>
          <cell r="L56" t="str">
            <v>16/12/2022</v>
          </cell>
          <cell r="M56" t="str">
            <v>x</v>
          </cell>
          <cell r="N56" t="str">
            <v>x</v>
          </cell>
        </row>
        <row r="57">
          <cell r="B57" t="str">
            <v>IEIEIU18160</v>
          </cell>
          <cell r="C57" t="str">
            <v>Trần Anh Thư</v>
          </cell>
          <cell r="D57" t="str">
            <v>Nữ</v>
          </cell>
          <cell r="E57" t="str">
            <v>06/12/2000</v>
          </cell>
          <cell r="F57" t="str">
            <v>IE</v>
          </cell>
          <cell r="G57" t="str">
            <v>Lễ phục tốt nghiệp 2022</v>
          </cell>
          <cell r="H57" t="str">
            <v>BL13206</v>
          </cell>
          <cell r="I57">
            <v>810000</v>
          </cell>
          <cell r="J57" t="str">
            <v>24/11/2022</v>
          </cell>
          <cell r="K57">
            <v>600000</v>
          </cell>
          <cell r="L57" t="str">
            <v>16/12/2022</v>
          </cell>
          <cell r="M57" t="str">
            <v>x</v>
          </cell>
          <cell r="N57" t="str">
            <v>x</v>
          </cell>
        </row>
        <row r="58">
          <cell r="B58" t="str">
            <v>IELSIU15039</v>
          </cell>
          <cell r="C58" t="str">
            <v>Lê Minh Tài</v>
          </cell>
          <cell r="D58" t="str">
            <v>Nam</v>
          </cell>
          <cell r="E58" t="str">
            <v>24/10/1997</v>
          </cell>
          <cell r="F58" t="str">
            <v>IE</v>
          </cell>
          <cell r="G58" t="str">
            <v>#N/A</v>
          </cell>
          <cell r="H58" t="str">
            <v>#N/A</v>
          </cell>
          <cell r="I58" t="str">
            <v>#N/A</v>
          </cell>
          <cell r="J58" t="str">
            <v>#N/A</v>
          </cell>
          <cell r="K58">
            <v>0</v>
          </cell>
          <cell r="L58">
            <v>0</v>
          </cell>
        </row>
        <row r="59">
          <cell r="B59" t="str">
            <v>IELSIU15113</v>
          </cell>
          <cell r="C59" t="str">
            <v>Nguyễn Quang Dũng</v>
          </cell>
          <cell r="D59" t="str">
            <v>Nam</v>
          </cell>
          <cell r="E59" t="str">
            <v>24/09/1997</v>
          </cell>
          <cell r="F59" t="str">
            <v>IE</v>
          </cell>
          <cell r="G59" t="str">
            <v>Lễ phục tốt nghiệp 2022</v>
          </cell>
          <cell r="H59" t="str">
            <v>BL12859</v>
          </cell>
          <cell r="I59">
            <v>1110000</v>
          </cell>
          <cell r="J59" t="str">
            <v>18/11/2022</v>
          </cell>
          <cell r="K59">
            <v>0</v>
          </cell>
          <cell r="L59">
            <v>0</v>
          </cell>
          <cell r="M59" t="str">
            <v>x</v>
          </cell>
        </row>
        <row r="60">
          <cell r="B60" t="str">
            <v>IELSIU16027</v>
          </cell>
          <cell r="C60" t="str">
            <v>Lê Thị Thảo Hiền</v>
          </cell>
          <cell r="D60" t="str">
            <v>Nữ</v>
          </cell>
          <cell r="E60" t="str">
            <v>26/04/1998</v>
          </cell>
          <cell r="F60" t="str">
            <v>IE</v>
          </cell>
          <cell r="G60" t="str">
            <v>Lễ phục tốt nghiệp 2022</v>
          </cell>
          <cell r="H60" t="str">
            <v>BL13073</v>
          </cell>
          <cell r="I60">
            <v>1110000</v>
          </cell>
          <cell r="J60" t="str">
            <v>20/11/2022</v>
          </cell>
          <cell r="K60">
            <v>600000</v>
          </cell>
          <cell r="L60" t="str">
            <v>16/12/2022</v>
          </cell>
          <cell r="M60" t="str">
            <v>x</v>
          </cell>
          <cell r="N60" t="str">
            <v>x</v>
          </cell>
        </row>
        <row r="61">
          <cell r="B61" t="str">
            <v>IELSIU16115</v>
          </cell>
          <cell r="C61" t="str">
            <v>Phạm Hoàng Việt</v>
          </cell>
          <cell r="D61" t="str">
            <v>Nam</v>
          </cell>
          <cell r="E61" t="str">
            <v>25/06/1998</v>
          </cell>
          <cell r="F61" t="str">
            <v>IE</v>
          </cell>
          <cell r="G61" t="str">
            <v>#N/A</v>
          </cell>
          <cell r="H61" t="str">
            <v>#N/A</v>
          </cell>
          <cell r="I61" t="str">
            <v>#N/A</v>
          </cell>
          <cell r="J61" t="str">
            <v>#N/A</v>
          </cell>
          <cell r="K61">
            <v>0</v>
          </cell>
          <cell r="L61">
            <v>0</v>
          </cell>
        </row>
        <row r="62">
          <cell r="B62" t="str">
            <v>IELSIU16116</v>
          </cell>
          <cell r="C62" t="str">
            <v>Nguyễn Đào Mỹ Vy</v>
          </cell>
          <cell r="D62" t="str">
            <v>Nữ</v>
          </cell>
          <cell r="E62" t="str">
            <v>01/01/1998</v>
          </cell>
          <cell r="F62" t="str">
            <v>IE</v>
          </cell>
          <cell r="G62" t="str">
            <v>#N/A</v>
          </cell>
          <cell r="H62" t="str">
            <v>#N/A</v>
          </cell>
          <cell r="I62" t="str">
            <v>#N/A</v>
          </cell>
          <cell r="J62" t="str">
            <v>#N/A</v>
          </cell>
          <cell r="K62">
            <v>0</v>
          </cell>
          <cell r="L62">
            <v>0</v>
          </cell>
        </row>
        <row r="63">
          <cell r="B63" t="str">
            <v>IELSIU17002</v>
          </cell>
          <cell r="C63" t="str">
            <v>Mai Hoàng Khang</v>
          </cell>
          <cell r="D63" t="str">
            <v>Nam</v>
          </cell>
          <cell r="E63" t="str">
            <v>28/03/1999</v>
          </cell>
          <cell r="F63" t="str">
            <v>IE</v>
          </cell>
          <cell r="G63" t="str">
            <v>Lễ phục tốt nghiệp 2022</v>
          </cell>
          <cell r="H63" t="str">
            <v>BL12781</v>
          </cell>
          <cell r="I63">
            <v>810000</v>
          </cell>
          <cell r="J63" t="str">
            <v>18/11/2022</v>
          </cell>
          <cell r="K63">
            <v>600000</v>
          </cell>
          <cell r="L63" t="str">
            <v>chưa có tk</v>
          </cell>
          <cell r="M63" t="str">
            <v>x</v>
          </cell>
          <cell r="N63" t="str">
            <v>x</v>
          </cell>
        </row>
        <row r="64">
          <cell r="B64" t="str">
            <v>IELSIU17005</v>
          </cell>
          <cell r="C64" t="str">
            <v>Hồ Anh Phú Đôn</v>
          </cell>
          <cell r="D64" t="str">
            <v>Nam</v>
          </cell>
          <cell r="E64" t="str">
            <v>08/10/1999</v>
          </cell>
          <cell r="F64" t="str">
            <v>IE</v>
          </cell>
          <cell r="G64" t="str">
            <v>Lễ phục tốt nghiệp 2022</v>
          </cell>
          <cell r="H64" t="str">
            <v>BL12270</v>
          </cell>
          <cell r="I64">
            <v>810000</v>
          </cell>
          <cell r="J64" t="str">
            <v>16/11/2022</v>
          </cell>
          <cell r="K64">
            <v>600000</v>
          </cell>
          <cell r="L64" t="str">
            <v>16/12/2022</v>
          </cell>
          <cell r="M64" t="str">
            <v>x</v>
          </cell>
          <cell r="N64" t="str">
            <v>x</v>
          </cell>
        </row>
        <row r="65">
          <cell r="B65" t="str">
            <v>IELSIU17014</v>
          </cell>
          <cell r="C65" t="str">
            <v>Trịnh Gia Phú</v>
          </cell>
          <cell r="D65" t="str">
            <v>Nam</v>
          </cell>
          <cell r="E65" t="str">
            <v>08/08/1999</v>
          </cell>
          <cell r="F65" t="str">
            <v>IE</v>
          </cell>
          <cell r="G65" t="str">
            <v>#N/A</v>
          </cell>
          <cell r="H65" t="str">
            <v>#N/A</v>
          </cell>
          <cell r="I65" t="str">
            <v>#N/A</v>
          </cell>
          <cell r="J65" t="str">
            <v>#N/A</v>
          </cell>
          <cell r="K65">
            <v>0</v>
          </cell>
          <cell r="L65">
            <v>0</v>
          </cell>
        </row>
        <row r="66">
          <cell r="B66" t="str">
            <v>IELSIU17022</v>
          </cell>
          <cell r="C66" t="str">
            <v>Nguyễn Hoàng Vân Anh</v>
          </cell>
          <cell r="D66" t="str">
            <v>Nữ</v>
          </cell>
          <cell r="E66" t="str">
            <v>25/07/1999</v>
          </cell>
          <cell r="F66" t="str">
            <v>IE</v>
          </cell>
          <cell r="G66" t="str">
            <v>Lễ phục tốt nghiệp 2022</v>
          </cell>
          <cell r="H66" t="str">
            <v>BL13122</v>
          </cell>
          <cell r="I66">
            <v>810000</v>
          </cell>
          <cell r="J66" t="str">
            <v>21/11/2022</v>
          </cell>
          <cell r="K66">
            <v>600000</v>
          </cell>
          <cell r="L66" t="str">
            <v>16/12/2022</v>
          </cell>
          <cell r="M66" t="str">
            <v>x</v>
          </cell>
          <cell r="N66" t="str">
            <v>x</v>
          </cell>
        </row>
        <row r="67">
          <cell r="B67" t="str">
            <v>IELSIU17037</v>
          </cell>
          <cell r="C67" t="str">
            <v>Trương Ngọc Lê Khanh</v>
          </cell>
          <cell r="D67" t="str">
            <v>Nữ</v>
          </cell>
          <cell r="E67" t="str">
            <v>13/01/1999</v>
          </cell>
          <cell r="F67" t="str">
            <v>IE</v>
          </cell>
          <cell r="G67" t="str">
            <v>Lễ phục tốt nghiệp 2022</v>
          </cell>
          <cell r="H67" t="str">
            <v>BL12420</v>
          </cell>
          <cell r="I67">
            <v>810000</v>
          </cell>
          <cell r="J67" t="str">
            <v>17/11/2022</v>
          </cell>
          <cell r="K67">
            <v>600000</v>
          </cell>
          <cell r="L67" t="str">
            <v>16/12/2022</v>
          </cell>
          <cell r="M67" t="str">
            <v>x</v>
          </cell>
          <cell r="N67" t="str">
            <v>x</v>
          </cell>
        </row>
        <row r="68">
          <cell r="B68" t="str">
            <v>IELSIU17038</v>
          </cell>
          <cell r="C68" t="str">
            <v>Lê Thị Thanh Trúc</v>
          </cell>
          <cell r="D68" t="str">
            <v>Nữ</v>
          </cell>
          <cell r="E68" t="str">
            <v>04/11/1999</v>
          </cell>
          <cell r="F68" t="str">
            <v>IE</v>
          </cell>
          <cell r="G68" t="str">
            <v>Lễ phục tốt nghiệp 2022</v>
          </cell>
          <cell r="H68" t="str">
            <v>BL12467</v>
          </cell>
          <cell r="I68">
            <v>810000</v>
          </cell>
          <cell r="J68" t="str">
            <v>17/11/2022</v>
          </cell>
          <cell r="K68">
            <v>600000</v>
          </cell>
          <cell r="L68" t="str">
            <v>16/12/2022</v>
          </cell>
          <cell r="M68" t="str">
            <v>x</v>
          </cell>
          <cell r="N68" t="str">
            <v>x</v>
          </cell>
        </row>
        <row r="69">
          <cell r="B69" t="str">
            <v>IELSIU17041</v>
          </cell>
          <cell r="C69" t="str">
            <v>Lê Phạm Hồng Ân</v>
          </cell>
          <cell r="D69" t="str">
            <v>Nữ</v>
          </cell>
          <cell r="E69" t="str">
            <v>19/05/1999</v>
          </cell>
          <cell r="F69" t="str">
            <v>IE</v>
          </cell>
          <cell r="G69" t="str">
            <v>Lễ phục tốt nghiệp 2022</v>
          </cell>
          <cell r="H69" t="str">
            <v>BL12414</v>
          </cell>
          <cell r="I69">
            <v>810000</v>
          </cell>
          <cell r="J69" t="str">
            <v>17/11/2022</v>
          </cell>
          <cell r="K69">
            <v>600000</v>
          </cell>
          <cell r="L69" t="str">
            <v>16/12/2022</v>
          </cell>
          <cell r="M69" t="str">
            <v>x</v>
          </cell>
          <cell r="N69" t="str">
            <v>x</v>
          </cell>
        </row>
        <row r="70">
          <cell r="B70" t="str">
            <v>IELSIU17045</v>
          </cell>
          <cell r="C70" t="str">
            <v>Nguyễn Huy Trọng Nhân</v>
          </cell>
          <cell r="D70" t="str">
            <v>Nam</v>
          </cell>
          <cell r="E70" t="str">
            <v>05/12/1999</v>
          </cell>
          <cell r="F70" t="str">
            <v>IE</v>
          </cell>
          <cell r="G70" t="str">
            <v>Lễ phục tốt nghiệp 2022</v>
          </cell>
          <cell r="H70" t="str">
            <v>BL13196</v>
          </cell>
          <cell r="I70">
            <v>810000</v>
          </cell>
          <cell r="J70" t="str">
            <v>23/11/2022</v>
          </cell>
          <cell r="K70">
            <v>600000</v>
          </cell>
          <cell r="L70" t="str">
            <v>16/12/2022</v>
          </cell>
          <cell r="M70" t="str">
            <v>x</v>
          </cell>
          <cell r="N70" t="str">
            <v>x</v>
          </cell>
        </row>
        <row r="71">
          <cell r="B71" t="str">
            <v>IELSIU17046</v>
          </cell>
          <cell r="C71" t="str">
            <v>Mai Từ Ngọc Anh</v>
          </cell>
          <cell r="D71" t="str">
            <v>Nữ</v>
          </cell>
          <cell r="E71" t="str">
            <v>13/10/1999</v>
          </cell>
          <cell r="F71" t="str">
            <v>IE</v>
          </cell>
          <cell r="G71" t="str">
            <v>Lễ phục tốt nghiệp 2022</v>
          </cell>
          <cell r="H71" t="str">
            <v>BL12865</v>
          </cell>
          <cell r="I71">
            <v>810000</v>
          </cell>
          <cell r="J71" t="str">
            <v>18/11/2022</v>
          </cell>
          <cell r="K71">
            <v>600000</v>
          </cell>
          <cell r="L71" t="str">
            <v>16/12/2022</v>
          </cell>
          <cell r="M71" t="str">
            <v>x</v>
          </cell>
          <cell r="N71" t="str">
            <v>x</v>
          </cell>
        </row>
        <row r="72">
          <cell r="B72" t="str">
            <v>IELSIU17050</v>
          </cell>
          <cell r="C72" t="str">
            <v>Võ Thị Minh Thư</v>
          </cell>
          <cell r="D72" t="str">
            <v>Nữ</v>
          </cell>
          <cell r="E72" t="str">
            <v>01/12/1999</v>
          </cell>
          <cell r="F72" t="str">
            <v>IE</v>
          </cell>
          <cell r="G72" t="str">
            <v>Lễ phục tốt nghiệp 2022</v>
          </cell>
          <cell r="H72" t="str">
            <v>BL12645</v>
          </cell>
          <cell r="I72">
            <v>810000</v>
          </cell>
          <cell r="J72" t="str">
            <v>18/11/2022</v>
          </cell>
          <cell r="K72">
            <v>600000</v>
          </cell>
          <cell r="L72" t="str">
            <v>16/12/2022</v>
          </cell>
          <cell r="M72" t="str">
            <v>x</v>
          </cell>
          <cell r="N72" t="str">
            <v>x</v>
          </cell>
        </row>
        <row r="73">
          <cell r="B73" t="str">
            <v>IELSIU17051</v>
          </cell>
          <cell r="C73" t="str">
            <v>Nguyễn Phương An</v>
          </cell>
          <cell r="D73" t="str">
            <v>Nữ</v>
          </cell>
          <cell r="E73" t="str">
            <v>25/05/1999</v>
          </cell>
          <cell r="F73" t="str">
            <v>IE</v>
          </cell>
          <cell r="G73" t="str">
            <v>Lễ phục tốt nghiệp 2022</v>
          </cell>
          <cell r="H73" t="str">
            <v>BL12660</v>
          </cell>
          <cell r="I73">
            <v>810000</v>
          </cell>
          <cell r="J73" t="str">
            <v>18/11/2022</v>
          </cell>
          <cell r="K73">
            <v>600000</v>
          </cell>
          <cell r="L73" t="str">
            <v>16/12/2022</v>
          </cell>
          <cell r="M73" t="str">
            <v>x</v>
          </cell>
          <cell r="N73" t="str">
            <v>x</v>
          </cell>
        </row>
        <row r="74">
          <cell r="B74" t="str">
            <v>IELSIU17054</v>
          </cell>
          <cell r="C74" t="str">
            <v>Huỳnh Ngọc Hải</v>
          </cell>
          <cell r="D74" t="str">
            <v>Nam</v>
          </cell>
          <cell r="E74" t="str">
            <v>04/12/1999</v>
          </cell>
          <cell r="F74" t="str">
            <v>IE</v>
          </cell>
          <cell r="G74" t="str">
            <v>Lễ phục tốt nghiệp 2022</v>
          </cell>
          <cell r="H74" t="str">
            <v>BL12213</v>
          </cell>
          <cell r="I74">
            <v>810000</v>
          </cell>
          <cell r="J74" t="str">
            <v>15/11/2022</v>
          </cell>
          <cell r="K74">
            <v>600000</v>
          </cell>
          <cell r="L74" t="str">
            <v>16/12/2022</v>
          </cell>
          <cell r="M74" t="str">
            <v>x</v>
          </cell>
          <cell r="N74" t="str">
            <v>x</v>
          </cell>
        </row>
        <row r="75">
          <cell r="B75" t="str">
            <v>IELSIU17055</v>
          </cell>
          <cell r="C75" t="str">
            <v>Nguyễn Minh Chiến</v>
          </cell>
          <cell r="D75" t="str">
            <v>Nam</v>
          </cell>
          <cell r="E75" t="str">
            <v>02/01/1999</v>
          </cell>
          <cell r="F75" t="str">
            <v>IE</v>
          </cell>
          <cell r="G75" t="str">
            <v>Lễ phục tốt nghiệp 2022</v>
          </cell>
          <cell r="H75" t="str">
            <v>BL13224</v>
          </cell>
          <cell r="I75">
            <v>810000</v>
          </cell>
          <cell r="J75" t="str">
            <v>25/11/2022</v>
          </cell>
          <cell r="K75">
            <v>600000</v>
          </cell>
          <cell r="L75" t="str">
            <v>16/12/2022</v>
          </cell>
          <cell r="M75" t="str">
            <v>x</v>
          </cell>
          <cell r="N75" t="str">
            <v>x</v>
          </cell>
        </row>
        <row r="76">
          <cell r="B76" t="str">
            <v>IELSIU17056</v>
          </cell>
          <cell r="C76" t="str">
            <v>Nguyễn Thị Uyển Nhi</v>
          </cell>
          <cell r="D76" t="str">
            <v>Nữ</v>
          </cell>
          <cell r="E76" t="str">
            <v>28/10/1999</v>
          </cell>
          <cell r="F76" t="str">
            <v>IE</v>
          </cell>
          <cell r="G76" t="str">
            <v>Lễ phục tốt nghiệp 2022</v>
          </cell>
          <cell r="H76" t="str">
            <v>BL12481</v>
          </cell>
          <cell r="I76">
            <v>810000</v>
          </cell>
          <cell r="J76" t="str">
            <v>17/11/2022</v>
          </cell>
          <cell r="K76">
            <v>600000</v>
          </cell>
          <cell r="L76" t="str">
            <v>16/12/2022</v>
          </cell>
          <cell r="M76" t="str">
            <v>x</v>
          </cell>
          <cell r="N76" t="str">
            <v>x</v>
          </cell>
        </row>
        <row r="77">
          <cell r="B77" t="str">
            <v>IELSIU17057</v>
          </cell>
          <cell r="C77" t="str">
            <v>Nguyễn Văn Duy</v>
          </cell>
          <cell r="D77" t="str">
            <v>Nam</v>
          </cell>
          <cell r="E77" t="str">
            <v>06/11/1999</v>
          </cell>
          <cell r="F77" t="str">
            <v>IE</v>
          </cell>
          <cell r="G77" t="str">
            <v>#N/A</v>
          </cell>
          <cell r="H77" t="str">
            <v>#N/A</v>
          </cell>
          <cell r="I77" t="str">
            <v>#N/A</v>
          </cell>
          <cell r="J77" t="str">
            <v>#N/A</v>
          </cell>
          <cell r="K77">
            <v>0</v>
          </cell>
          <cell r="L77">
            <v>0</v>
          </cell>
        </row>
        <row r="78">
          <cell r="B78" t="str">
            <v>IELSIU17064</v>
          </cell>
          <cell r="C78" t="str">
            <v>Lương Thị Ngọc Ánh</v>
          </cell>
          <cell r="D78" t="str">
            <v>Nữ</v>
          </cell>
          <cell r="E78" t="str">
            <v>30/04/1999</v>
          </cell>
          <cell r="F78" t="str">
            <v>IE</v>
          </cell>
          <cell r="G78" t="str">
            <v>Lễ phục tốt nghiệp 2022</v>
          </cell>
          <cell r="H78" t="str">
            <v>BL12326</v>
          </cell>
          <cell r="I78">
            <v>810000</v>
          </cell>
          <cell r="J78" t="str">
            <v>16/11/2022</v>
          </cell>
          <cell r="K78">
            <v>600000</v>
          </cell>
          <cell r="L78" t="str">
            <v>16/12/2022</v>
          </cell>
          <cell r="M78" t="str">
            <v>x</v>
          </cell>
          <cell r="N78" t="str">
            <v>x</v>
          </cell>
        </row>
        <row r="79">
          <cell r="B79" t="str">
            <v>IELSIU17067</v>
          </cell>
          <cell r="C79" t="str">
            <v>Nguyễn Thị Hải Vân</v>
          </cell>
          <cell r="D79" t="str">
            <v>Nữ</v>
          </cell>
          <cell r="E79" t="str">
            <v>28/07/1999</v>
          </cell>
          <cell r="F79" t="str">
            <v>IE</v>
          </cell>
          <cell r="G79" t="str">
            <v>Lễ phục tốt nghiệp 2022</v>
          </cell>
          <cell r="H79" t="str">
            <v>BL12681</v>
          </cell>
          <cell r="I79">
            <v>810000</v>
          </cell>
          <cell r="J79" t="str">
            <v>18/11/2022</v>
          </cell>
          <cell r="K79">
            <v>600000</v>
          </cell>
          <cell r="L79" t="str">
            <v>16/12/2022</v>
          </cell>
          <cell r="M79" t="str">
            <v>x</v>
          </cell>
          <cell r="N79" t="str">
            <v>x</v>
          </cell>
        </row>
        <row r="80">
          <cell r="B80" t="str">
            <v>IELSIU17069</v>
          </cell>
          <cell r="C80" t="str">
            <v>Nguyễn Chí Bảo</v>
          </cell>
          <cell r="D80" t="str">
            <v>Nam</v>
          </cell>
          <cell r="E80" t="str">
            <v>11/11/1999</v>
          </cell>
          <cell r="F80" t="str">
            <v>IE</v>
          </cell>
          <cell r="G80" t="str">
            <v>Lễ phục tốt nghiệp 2022</v>
          </cell>
          <cell r="H80" t="str">
            <v>BL12751</v>
          </cell>
          <cell r="I80">
            <v>810000</v>
          </cell>
          <cell r="J80" t="str">
            <v>18/11/2022</v>
          </cell>
          <cell r="K80">
            <v>600000</v>
          </cell>
          <cell r="L80" t="str">
            <v>16/12/2022</v>
          </cell>
          <cell r="M80" t="str">
            <v>x</v>
          </cell>
          <cell r="N80" t="str">
            <v>x</v>
          </cell>
        </row>
        <row r="81">
          <cell r="B81" t="str">
            <v>IELSIU17075</v>
          </cell>
          <cell r="C81" t="str">
            <v>Hồ Ngọc Việt Hoàng</v>
          </cell>
          <cell r="D81" t="str">
            <v>Nam</v>
          </cell>
          <cell r="E81" t="str">
            <v>12/10/1999</v>
          </cell>
          <cell r="F81" t="str">
            <v>IE</v>
          </cell>
          <cell r="G81" t="str">
            <v>#N/A</v>
          </cell>
          <cell r="H81" t="str">
            <v>#N/A</v>
          </cell>
          <cell r="I81" t="str">
            <v>#N/A</v>
          </cell>
          <cell r="J81" t="str">
            <v>#N/A</v>
          </cell>
          <cell r="K81">
            <v>0</v>
          </cell>
          <cell r="L81">
            <v>0</v>
          </cell>
        </row>
        <row r="82">
          <cell r="B82" t="str">
            <v>IELSIU17076</v>
          </cell>
          <cell r="C82" t="str">
            <v>Nguyễn Minh Trí</v>
          </cell>
          <cell r="D82" t="str">
            <v>Nam</v>
          </cell>
          <cell r="E82" t="str">
            <v>10/03/1999</v>
          </cell>
          <cell r="F82" t="str">
            <v>IE</v>
          </cell>
          <cell r="G82" t="str">
            <v>Lễ phục tốt nghiệp 2022</v>
          </cell>
          <cell r="H82" t="str">
            <v>BL12394</v>
          </cell>
          <cell r="I82">
            <v>810000</v>
          </cell>
          <cell r="J82" t="str">
            <v>17/11/2022</v>
          </cell>
          <cell r="K82">
            <v>600000</v>
          </cell>
          <cell r="L82" t="str">
            <v>16/12/2022</v>
          </cell>
          <cell r="M82" t="str">
            <v>x</v>
          </cell>
          <cell r="N82" t="str">
            <v>x</v>
          </cell>
        </row>
        <row r="83">
          <cell r="B83" t="str">
            <v>IELSIU17081</v>
          </cell>
          <cell r="C83" t="str">
            <v>Nguyễn Thảo Vy</v>
          </cell>
          <cell r="D83" t="str">
            <v>Nữ</v>
          </cell>
          <cell r="E83" t="str">
            <v>05/07/1999</v>
          </cell>
          <cell r="F83" t="str">
            <v>IE</v>
          </cell>
          <cell r="G83" t="str">
            <v>Lễ phục tốt nghiệp 2022</v>
          </cell>
          <cell r="H83" t="str">
            <v>BL13018</v>
          </cell>
          <cell r="I83">
            <v>810000</v>
          </cell>
          <cell r="J83" t="str">
            <v>19/11/2022</v>
          </cell>
          <cell r="K83">
            <v>600000</v>
          </cell>
          <cell r="L83" t="str">
            <v>16/12/2022</v>
          </cell>
          <cell r="M83" t="str">
            <v>x</v>
          </cell>
          <cell r="N83" t="str">
            <v>x</v>
          </cell>
        </row>
        <row r="84">
          <cell r="B84" t="str">
            <v>IELSIU17112</v>
          </cell>
          <cell r="C84" t="str">
            <v>Nguyễn Lê Thanh Thảo</v>
          </cell>
          <cell r="D84" t="str">
            <v>Nữ</v>
          </cell>
          <cell r="E84" t="str">
            <v>12/09/1999</v>
          </cell>
          <cell r="F84" t="str">
            <v>IE</v>
          </cell>
          <cell r="G84" t="str">
            <v>Lễ phục tốt nghiệp 2022</v>
          </cell>
          <cell r="H84" t="str">
            <v>BL12964</v>
          </cell>
          <cell r="I84">
            <v>810000</v>
          </cell>
          <cell r="J84" t="str">
            <v>19/11/2022</v>
          </cell>
          <cell r="K84">
            <v>600000</v>
          </cell>
          <cell r="L84" t="str">
            <v>16/12/2022</v>
          </cell>
          <cell r="M84" t="str">
            <v>x</v>
          </cell>
          <cell r="N84" t="str">
            <v>x</v>
          </cell>
        </row>
        <row r="85">
          <cell r="B85" t="str">
            <v>IELSIU18002</v>
          </cell>
          <cell r="C85" t="str">
            <v>Cao Thị Minh Anh</v>
          </cell>
          <cell r="D85" t="str">
            <v>Nữ</v>
          </cell>
          <cell r="E85" t="str">
            <v>20/03/2000</v>
          </cell>
          <cell r="F85" t="str">
            <v>IE</v>
          </cell>
          <cell r="G85" t="str">
            <v>Lễ phục tốt nghiệp 2022</v>
          </cell>
          <cell r="H85" t="str">
            <v>BL12879</v>
          </cell>
          <cell r="I85">
            <v>810000</v>
          </cell>
          <cell r="J85" t="str">
            <v>19/11/2022</v>
          </cell>
          <cell r="K85">
            <v>600000</v>
          </cell>
          <cell r="L85" t="str">
            <v>chưa có tk</v>
          </cell>
          <cell r="M85" t="str">
            <v>x</v>
          </cell>
          <cell r="N85" t="str">
            <v>x</v>
          </cell>
        </row>
        <row r="86">
          <cell r="B86" t="str">
            <v>IELSIU18003</v>
          </cell>
          <cell r="C86" t="str">
            <v>Cao Đoàn Trúc Phương Anh</v>
          </cell>
          <cell r="D86" t="str">
            <v>Nữ</v>
          </cell>
          <cell r="E86" t="str">
            <v>02/06/2000</v>
          </cell>
          <cell r="F86" t="str">
            <v>IE</v>
          </cell>
          <cell r="G86" t="str">
            <v>Lễ phục tốt nghiệp 2022</v>
          </cell>
          <cell r="H86" t="str">
            <v>BL12702</v>
          </cell>
          <cell r="I86">
            <v>810000</v>
          </cell>
          <cell r="J86" t="str">
            <v>18/11/2022</v>
          </cell>
          <cell r="K86">
            <v>600000</v>
          </cell>
          <cell r="L86" t="str">
            <v>16/12/2022</v>
          </cell>
          <cell r="M86" t="str">
            <v>x</v>
          </cell>
          <cell r="N86" t="str">
            <v>x</v>
          </cell>
        </row>
        <row r="87">
          <cell r="B87" t="str">
            <v>IELSIU18008</v>
          </cell>
          <cell r="C87" t="str">
            <v>Đào Nguyễn Tuấn Anh</v>
          </cell>
          <cell r="D87" t="str">
            <v>Nam</v>
          </cell>
          <cell r="E87" t="str">
            <v>12/07/2000</v>
          </cell>
          <cell r="F87" t="str">
            <v>IE</v>
          </cell>
          <cell r="G87" t="str">
            <v>Lễ phục tốt nghiệp 2022</v>
          </cell>
          <cell r="H87" t="str">
            <v>BL12505</v>
          </cell>
          <cell r="I87">
            <v>810000</v>
          </cell>
          <cell r="J87" t="str">
            <v>17/11/2022</v>
          </cell>
          <cell r="K87">
            <v>600000</v>
          </cell>
          <cell r="L87" t="str">
            <v>16/12/2022</v>
          </cell>
          <cell r="M87" t="str">
            <v>x</v>
          </cell>
          <cell r="N87" t="str">
            <v>x</v>
          </cell>
        </row>
        <row r="88">
          <cell r="B88" t="str">
            <v>IELSIU18009</v>
          </cell>
          <cell r="C88" t="str">
            <v>Từ Thục Anh</v>
          </cell>
          <cell r="D88" t="str">
            <v>Nữ</v>
          </cell>
          <cell r="E88" t="str">
            <v>09/07/2000</v>
          </cell>
          <cell r="F88" t="str">
            <v>IE</v>
          </cell>
          <cell r="G88" t="str">
            <v>Lễ phục tốt nghiệp 2022</v>
          </cell>
          <cell r="H88" t="str">
            <v>BL12437</v>
          </cell>
          <cell r="I88">
            <v>810000</v>
          </cell>
          <cell r="J88" t="str">
            <v>17/11/2022</v>
          </cell>
          <cell r="K88">
            <v>600000</v>
          </cell>
          <cell r="L88" t="str">
            <v>16/12/2022</v>
          </cell>
          <cell r="M88" t="str">
            <v>x</v>
          </cell>
          <cell r="N88" t="str">
            <v>x</v>
          </cell>
        </row>
        <row r="89">
          <cell r="B89" t="str">
            <v>IELSIU18016</v>
          </cell>
          <cell r="C89" t="str">
            <v>Nguyễn Linh Chi</v>
          </cell>
          <cell r="D89" t="str">
            <v>Nữ</v>
          </cell>
          <cell r="E89" t="str">
            <v>09/09/2000</v>
          </cell>
          <cell r="F89" t="str">
            <v>IE</v>
          </cell>
          <cell r="G89" t="str">
            <v>Lễ phục tốt nghiệp 2022</v>
          </cell>
          <cell r="H89" t="str">
            <v>BL12445</v>
          </cell>
          <cell r="I89">
            <v>810000</v>
          </cell>
          <cell r="J89" t="str">
            <v>17/11/2022</v>
          </cell>
          <cell r="K89">
            <v>600000</v>
          </cell>
          <cell r="L89" t="str">
            <v>16/12/2022</v>
          </cell>
          <cell r="M89" t="str">
            <v>x</v>
          </cell>
          <cell r="N89" t="str">
            <v>x</v>
          </cell>
        </row>
        <row r="90">
          <cell r="B90" t="str">
            <v>IELSIU18019</v>
          </cell>
          <cell r="C90" t="str">
            <v>Bùi Công Danh</v>
          </cell>
          <cell r="D90" t="str">
            <v>Nam</v>
          </cell>
          <cell r="E90" t="str">
            <v>25/06/2000</v>
          </cell>
          <cell r="F90" t="str">
            <v>IE</v>
          </cell>
          <cell r="G90" t="str">
            <v>Lễ phục tốt nghiệp 2022</v>
          </cell>
          <cell r="H90" t="str">
            <v>BL12867</v>
          </cell>
          <cell r="I90">
            <v>810000</v>
          </cell>
          <cell r="J90" t="str">
            <v>18/11/2022</v>
          </cell>
          <cell r="K90">
            <v>600000</v>
          </cell>
          <cell r="L90" t="str">
            <v>16/12/2022</v>
          </cell>
          <cell r="M90" t="str">
            <v>x</v>
          </cell>
          <cell r="N90" t="str">
            <v>x</v>
          </cell>
        </row>
        <row r="91">
          <cell r="B91" t="str">
            <v>IELSIU18028</v>
          </cell>
          <cell r="C91" t="str">
            <v>Vũ Trường Giang</v>
          </cell>
          <cell r="D91" t="str">
            <v>Nam</v>
          </cell>
          <cell r="E91" t="str">
            <v>28/04/2000</v>
          </cell>
          <cell r="F91" t="str">
            <v>IE</v>
          </cell>
          <cell r="G91" t="str">
            <v>Lễ phục tốt nghiệp 2022</v>
          </cell>
          <cell r="H91" t="str">
            <v>BL13225</v>
          </cell>
          <cell r="I91">
            <v>810000</v>
          </cell>
          <cell r="J91" t="str">
            <v>25/11/2022</v>
          </cell>
          <cell r="K91">
            <v>600000</v>
          </cell>
          <cell r="L91" t="str">
            <v>16/12/2022</v>
          </cell>
          <cell r="M91" t="str">
            <v>x</v>
          </cell>
          <cell r="N91" t="str">
            <v>x</v>
          </cell>
        </row>
        <row r="92">
          <cell r="B92" t="str">
            <v>IELSIU18033</v>
          </cell>
          <cell r="C92" t="str">
            <v>Trần Thanh Hải</v>
          </cell>
          <cell r="D92" t="str">
            <v>Nam</v>
          </cell>
          <cell r="E92" t="str">
            <v>17/03/2000</v>
          </cell>
          <cell r="F92" t="str">
            <v>IE</v>
          </cell>
          <cell r="G92" t="str">
            <v>Lễ phục tốt nghiệp 2022</v>
          </cell>
          <cell r="H92" t="str">
            <v>BL13052</v>
          </cell>
          <cell r="I92">
            <v>810000</v>
          </cell>
          <cell r="J92" t="str">
            <v>20/11/2022</v>
          </cell>
          <cell r="K92">
            <v>600000</v>
          </cell>
          <cell r="L92" t="str">
            <v>16/12/2022</v>
          </cell>
          <cell r="M92" t="str">
            <v>x</v>
          </cell>
          <cell r="N92" t="str">
            <v>x</v>
          </cell>
        </row>
        <row r="93">
          <cell r="B93" t="str">
            <v>IELSIU18035</v>
          </cell>
          <cell r="C93" t="str">
            <v>Nguyễn Thị Xuân Hân</v>
          </cell>
          <cell r="D93" t="str">
            <v>Nữ</v>
          </cell>
          <cell r="E93" t="str">
            <v>28/06/2000</v>
          </cell>
          <cell r="F93" t="str">
            <v>IE</v>
          </cell>
          <cell r="G93" t="str">
            <v>Lễ phục tốt nghiệp 2022</v>
          </cell>
          <cell r="H93" t="str">
            <v>BL13114</v>
          </cell>
          <cell r="I93">
            <v>810000</v>
          </cell>
          <cell r="J93" t="str">
            <v>21/11/2022</v>
          </cell>
          <cell r="K93">
            <v>0</v>
          </cell>
          <cell r="L93" t="str">
            <v>16/12/2022</v>
          </cell>
          <cell r="M93" t="str">
            <v>x</v>
          </cell>
          <cell r="N93" t="str">
            <v>x</v>
          </cell>
        </row>
        <row r="94">
          <cell r="B94" t="str">
            <v>IELSIU18037</v>
          </cell>
          <cell r="C94" t="str">
            <v>Nguyễn Thị Mỹ Hạnh</v>
          </cell>
          <cell r="D94" t="str">
            <v>Nữ</v>
          </cell>
          <cell r="E94" t="str">
            <v>27/08/2000</v>
          </cell>
          <cell r="F94" t="str">
            <v>IE</v>
          </cell>
          <cell r="G94" t="str">
            <v>Lễ phục tốt nghiệp 2022</v>
          </cell>
          <cell r="H94" t="str">
            <v>BL12614</v>
          </cell>
          <cell r="I94">
            <v>810000</v>
          </cell>
          <cell r="J94" t="str">
            <v>18/11/2022</v>
          </cell>
          <cell r="K94">
            <v>600000</v>
          </cell>
          <cell r="L94" t="str">
            <v>16/12/2022</v>
          </cell>
          <cell r="M94" t="str">
            <v>x</v>
          </cell>
          <cell r="N94" t="str">
            <v>x</v>
          </cell>
        </row>
        <row r="95">
          <cell r="B95" t="str">
            <v>IELSIU18038</v>
          </cell>
          <cell r="C95" t="str">
            <v>Lê Nguyễn Hồng Hạnh</v>
          </cell>
          <cell r="D95" t="str">
            <v>Nữ</v>
          </cell>
          <cell r="E95" t="str">
            <v>13/09/2000</v>
          </cell>
          <cell r="F95" t="str">
            <v>IE</v>
          </cell>
          <cell r="G95" t="str">
            <v>Lễ phục tốt nghiệp 2022</v>
          </cell>
          <cell r="H95" t="str">
            <v>BL12626</v>
          </cell>
          <cell r="I95">
            <v>810000</v>
          </cell>
          <cell r="J95" t="str">
            <v>18/11/2022</v>
          </cell>
          <cell r="K95">
            <v>600000</v>
          </cell>
          <cell r="L95" t="str">
            <v>16/12/2022</v>
          </cell>
          <cell r="M95" t="str">
            <v>x</v>
          </cell>
          <cell r="N95" t="str">
            <v>x</v>
          </cell>
        </row>
        <row r="96">
          <cell r="B96" t="str">
            <v>IELSIU18041</v>
          </cell>
          <cell r="C96" t="str">
            <v>Ngô Văn Hiếu</v>
          </cell>
          <cell r="D96" t="str">
            <v>Nam</v>
          </cell>
          <cell r="E96" t="str">
            <v>07/11/2000</v>
          </cell>
          <cell r="F96" t="str">
            <v>IE</v>
          </cell>
          <cell r="G96" t="str">
            <v>Lễ phục tốt nghiệp 2022</v>
          </cell>
          <cell r="H96" t="str">
            <v>BL13100</v>
          </cell>
          <cell r="I96">
            <v>810000</v>
          </cell>
          <cell r="J96" t="str">
            <v>21/11/2022</v>
          </cell>
          <cell r="K96">
            <v>600000</v>
          </cell>
          <cell r="L96" t="str">
            <v>16/12/2022</v>
          </cell>
          <cell r="M96" t="str">
            <v>x</v>
          </cell>
          <cell r="N96" t="str">
            <v>x</v>
          </cell>
        </row>
        <row r="97">
          <cell r="B97" t="str">
            <v>IELSIU18042</v>
          </cell>
          <cell r="C97" t="str">
            <v>Trần Minh Hoàng</v>
          </cell>
          <cell r="D97" t="str">
            <v>Nam</v>
          </cell>
          <cell r="E97" t="str">
            <v>24/08/2000</v>
          </cell>
          <cell r="F97" t="str">
            <v>IE</v>
          </cell>
          <cell r="G97" t="str">
            <v>Lễ phục tốt nghiệp 2022</v>
          </cell>
          <cell r="H97" t="str">
            <v>BL13034</v>
          </cell>
          <cell r="I97">
            <v>810000</v>
          </cell>
          <cell r="J97" t="str">
            <v>19/11/2022</v>
          </cell>
          <cell r="K97">
            <v>600000</v>
          </cell>
          <cell r="L97" t="str">
            <v>chưa có tk</v>
          </cell>
          <cell r="M97" t="str">
            <v>x</v>
          </cell>
          <cell r="N97" t="str">
            <v>x</v>
          </cell>
        </row>
        <row r="98">
          <cell r="B98" t="str">
            <v>IELSIU18046</v>
          </cell>
          <cell r="C98" t="str">
            <v>Lê Nguyễn Quỳnh Hương</v>
          </cell>
          <cell r="D98" t="str">
            <v>Nữ</v>
          </cell>
          <cell r="E98" t="str">
            <v>15/09/2000</v>
          </cell>
          <cell r="F98" t="str">
            <v>IE</v>
          </cell>
          <cell r="G98" t="str">
            <v>Lễ phục tốt nghiệp 2022</v>
          </cell>
          <cell r="H98" t="str">
            <v>BL12897</v>
          </cell>
          <cell r="I98">
            <v>810000</v>
          </cell>
          <cell r="J98" t="str">
            <v>19/11/2022</v>
          </cell>
          <cell r="K98">
            <v>600000</v>
          </cell>
          <cell r="L98" t="str">
            <v>16/12/2022</v>
          </cell>
          <cell r="M98" t="str">
            <v>x</v>
          </cell>
          <cell r="N98" t="str">
            <v>x</v>
          </cell>
        </row>
        <row r="99">
          <cell r="B99" t="str">
            <v>IELSIU18049</v>
          </cell>
          <cell r="C99" t="str">
            <v>Phan Thanh Huyền</v>
          </cell>
          <cell r="D99" t="str">
            <v>Nữ</v>
          </cell>
          <cell r="E99" t="str">
            <v>30/08/2000</v>
          </cell>
          <cell r="F99" t="str">
            <v>IE</v>
          </cell>
          <cell r="G99" t="str">
            <v>Lễ phục tốt nghiệp 2022</v>
          </cell>
          <cell r="H99" t="str">
            <v>BL12665</v>
          </cell>
          <cell r="I99">
            <v>810000</v>
          </cell>
          <cell r="J99" t="str">
            <v>18/11/2022</v>
          </cell>
          <cell r="K99">
            <v>600000</v>
          </cell>
          <cell r="L99" t="str">
            <v>16/12/2022</v>
          </cell>
          <cell r="M99" t="str">
            <v>x</v>
          </cell>
          <cell r="N99" t="str">
            <v>x</v>
          </cell>
        </row>
        <row r="100">
          <cell r="B100" t="str">
            <v>IELSIU18054</v>
          </cell>
          <cell r="C100" t="str">
            <v>Nguyễn Các Ngọc Khê</v>
          </cell>
          <cell r="D100" t="str">
            <v>Nữ</v>
          </cell>
          <cell r="E100" t="str">
            <v>30/10/2000</v>
          </cell>
          <cell r="F100" t="str">
            <v>IE</v>
          </cell>
          <cell r="G100" t="str">
            <v>Lễ phục tốt nghiệp 2022</v>
          </cell>
          <cell r="H100" t="str">
            <v>BL12601</v>
          </cell>
          <cell r="I100">
            <v>810000</v>
          </cell>
          <cell r="J100" t="str">
            <v>18/11/2022</v>
          </cell>
          <cell r="K100">
            <v>0</v>
          </cell>
          <cell r="L100" t="str">
            <v>16/12/2022</v>
          </cell>
          <cell r="M100" t="str">
            <v>x</v>
          </cell>
          <cell r="N100" t="str">
            <v>x</v>
          </cell>
        </row>
        <row r="101">
          <cell r="B101" t="str">
            <v>IELSIU18059</v>
          </cell>
          <cell r="C101" t="str">
            <v>Bùi Tuấn Kiệt</v>
          </cell>
          <cell r="D101" t="str">
            <v>Nam</v>
          </cell>
          <cell r="E101" t="str">
            <v>03/01/2000</v>
          </cell>
          <cell r="F101" t="str">
            <v>IE</v>
          </cell>
          <cell r="G101" t="str">
            <v>Lễ phục tốt nghiệp 2022</v>
          </cell>
          <cell r="H101" t="str">
            <v>BL13008</v>
          </cell>
          <cell r="I101">
            <v>810000</v>
          </cell>
          <cell r="J101" t="str">
            <v>19/11/2022</v>
          </cell>
          <cell r="K101">
            <v>600000</v>
          </cell>
          <cell r="L101" t="str">
            <v>16/12/2022</v>
          </cell>
          <cell r="M101" t="str">
            <v>x</v>
          </cell>
          <cell r="N101" t="str">
            <v>x</v>
          </cell>
        </row>
        <row r="102">
          <cell r="B102" t="str">
            <v>IELSIU18060</v>
          </cell>
          <cell r="C102" t="str">
            <v>Đặng Ngọc Thiên Kim</v>
          </cell>
          <cell r="D102" t="str">
            <v>Nữ</v>
          </cell>
          <cell r="E102" t="str">
            <v>14/02/2000</v>
          </cell>
          <cell r="F102" t="str">
            <v>IE</v>
          </cell>
          <cell r="G102" t="str">
            <v>Lễ phục tốt nghiệp 2022</v>
          </cell>
          <cell r="H102" t="str">
            <v>BL13009</v>
          </cell>
          <cell r="I102">
            <v>810000</v>
          </cell>
          <cell r="J102" t="str">
            <v>19/11/2022</v>
          </cell>
          <cell r="K102">
            <v>600000</v>
          </cell>
          <cell r="L102" t="str">
            <v>16/12/2022</v>
          </cell>
          <cell r="M102" t="str">
            <v>x</v>
          </cell>
          <cell r="N102" t="str">
            <v>x</v>
          </cell>
        </row>
        <row r="103">
          <cell r="B103" t="str">
            <v>IELSIU18062</v>
          </cell>
          <cell r="C103" t="str">
            <v>Nguyễn Đặng Phương Lam</v>
          </cell>
          <cell r="D103" t="str">
            <v>Nữ</v>
          </cell>
          <cell r="E103" t="str">
            <v>02/08/1999</v>
          </cell>
          <cell r="F103" t="str">
            <v>IE</v>
          </cell>
          <cell r="G103" t="str">
            <v>Lễ phục tốt nghiệp 2022</v>
          </cell>
          <cell r="H103" t="str">
            <v>BL12354</v>
          </cell>
          <cell r="I103">
            <v>810000</v>
          </cell>
          <cell r="J103" t="str">
            <v>17/11/2022</v>
          </cell>
          <cell r="K103">
            <v>600000</v>
          </cell>
          <cell r="L103" t="str">
            <v>16/12/2022</v>
          </cell>
          <cell r="M103" t="str">
            <v>x</v>
          </cell>
          <cell r="N103" t="str">
            <v>x</v>
          </cell>
        </row>
        <row r="104">
          <cell r="B104" t="str">
            <v>IELSIU18065</v>
          </cell>
          <cell r="C104" t="str">
            <v>Đỗ Thùy Linh</v>
          </cell>
          <cell r="D104" t="str">
            <v>Nữ</v>
          </cell>
          <cell r="E104" t="str">
            <v>23/07/2000</v>
          </cell>
          <cell r="F104" t="str">
            <v>IE</v>
          </cell>
          <cell r="G104" t="str">
            <v>Lễ phục tốt nghiệp 2022</v>
          </cell>
          <cell r="H104" t="str">
            <v>BL13042</v>
          </cell>
          <cell r="I104">
            <v>810000</v>
          </cell>
          <cell r="J104" t="str">
            <v>19/11/2022</v>
          </cell>
          <cell r="K104">
            <v>600000</v>
          </cell>
          <cell r="L104" t="str">
            <v>không đúng thông tin TK</v>
          </cell>
          <cell r="M104" t="str">
            <v>x</v>
          </cell>
          <cell r="N104" t="str">
            <v>x</v>
          </cell>
        </row>
        <row r="105">
          <cell r="B105" t="str">
            <v>IELSIU18066</v>
          </cell>
          <cell r="C105" t="str">
            <v>Lê Hoàng Thảo Linh</v>
          </cell>
          <cell r="D105" t="str">
            <v>Nữ</v>
          </cell>
          <cell r="E105" t="str">
            <v>26/11/2000</v>
          </cell>
          <cell r="F105" t="str">
            <v>IE</v>
          </cell>
          <cell r="G105" t="str">
            <v>Lễ phục tốt nghiệp 2022</v>
          </cell>
          <cell r="H105" t="str">
            <v>BL12444</v>
          </cell>
          <cell r="I105">
            <v>810000</v>
          </cell>
          <cell r="J105" t="str">
            <v>17/11/2022</v>
          </cell>
          <cell r="K105">
            <v>600000</v>
          </cell>
          <cell r="L105" t="str">
            <v>16/12/2022</v>
          </cell>
          <cell r="M105" t="str">
            <v>x</v>
          </cell>
          <cell r="N105" t="str">
            <v>x</v>
          </cell>
        </row>
        <row r="106">
          <cell r="B106" t="str">
            <v>IELSIU18067</v>
          </cell>
          <cell r="C106" t="str">
            <v>Nguyễn Trần Khánh Linh</v>
          </cell>
          <cell r="D106" t="str">
            <v>Nữ</v>
          </cell>
          <cell r="E106" t="str">
            <v>10/01/2000</v>
          </cell>
          <cell r="F106" t="str">
            <v>IE</v>
          </cell>
          <cell r="G106" t="str">
            <v>Lễ phục tốt nghiệp 2022</v>
          </cell>
          <cell r="H106" t="str">
            <v>BL12982</v>
          </cell>
          <cell r="I106">
            <v>810000</v>
          </cell>
          <cell r="J106" t="str">
            <v>19/11/2022</v>
          </cell>
          <cell r="K106">
            <v>600000</v>
          </cell>
          <cell r="L106" t="str">
            <v>16/12/2022</v>
          </cell>
          <cell r="M106" t="str">
            <v>x</v>
          </cell>
          <cell r="N106" t="str">
            <v>x</v>
          </cell>
        </row>
        <row r="107">
          <cell r="B107" t="str">
            <v>IELSIU18068</v>
          </cell>
          <cell r="C107" t="str">
            <v>Trương Ngọc Huyền Linh</v>
          </cell>
          <cell r="D107" t="str">
            <v>Nữ</v>
          </cell>
          <cell r="E107" t="str">
            <v>06/09/2000</v>
          </cell>
          <cell r="F107" t="str">
            <v>IE</v>
          </cell>
          <cell r="G107" t="str">
            <v>Lễ phục tốt nghiệp 2022</v>
          </cell>
          <cell r="H107" t="str">
            <v>BL13137</v>
          </cell>
          <cell r="I107">
            <v>810000</v>
          </cell>
          <cell r="J107" t="str">
            <v>21/11/2022</v>
          </cell>
          <cell r="K107">
            <v>600000</v>
          </cell>
          <cell r="L107" t="str">
            <v>16/12/2022</v>
          </cell>
          <cell r="M107" t="str">
            <v>x</v>
          </cell>
          <cell r="N107" t="str">
            <v>x</v>
          </cell>
        </row>
        <row r="108">
          <cell r="B108" t="str">
            <v>IELSIU18075</v>
          </cell>
          <cell r="C108" t="str">
            <v>Phạm Ngọc Xuân Mai</v>
          </cell>
          <cell r="D108" t="str">
            <v>Nữ</v>
          </cell>
          <cell r="E108" t="str">
            <v>15/01/2000</v>
          </cell>
          <cell r="F108" t="str">
            <v>IE</v>
          </cell>
          <cell r="G108" t="str">
            <v>Lễ phục tốt nghiệp 2022</v>
          </cell>
          <cell r="H108" t="str">
            <v>BL12802</v>
          </cell>
          <cell r="I108">
            <v>810000</v>
          </cell>
          <cell r="J108" t="str">
            <v>18/11/2022</v>
          </cell>
          <cell r="K108">
            <v>600000</v>
          </cell>
          <cell r="L108" t="str">
            <v>16/12/2022</v>
          </cell>
          <cell r="M108" t="str">
            <v>x</v>
          </cell>
          <cell r="N108" t="str">
            <v>x</v>
          </cell>
        </row>
        <row r="109">
          <cell r="B109" t="str">
            <v>IELSIU18076</v>
          </cell>
          <cell r="C109" t="str">
            <v>Trần Thị Thanh Mai</v>
          </cell>
          <cell r="D109" t="str">
            <v>Nữ</v>
          </cell>
          <cell r="E109" t="str">
            <v>08/07/2000</v>
          </cell>
          <cell r="F109" t="str">
            <v>IE</v>
          </cell>
          <cell r="G109" t="str">
            <v>Lễ phục tốt nghiệp 2022</v>
          </cell>
          <cell r="H109" t="str">
            <v>BL13075</v>
          </cell>
          <cell r="I109">
            <v>810000</v>
          </cell>
          <cell r="J109" t="str">
            <v>20/11/2022</v>
          </cell>
          <cell r="K109">
            <v>600000</v>
          </cell>
          <cell r="L109" t="str">
            <v>16/12/2022</v>
          </cell>
          <cell r="M109" t="str">
            <v>x</v>
          </cell>
          <cell r="N109" t="str">
            <v>x</v>
          </cell>
        </row>
        <row r="110">
          <cell r="B110" t="str">
            <v>IELSIU18077</v>
          </cell>
          <cell r="C110" t="str">
            <v>Lê Thanh Mai</v>
          </cell>
          <cell r="D110" t="str">
            <v>Nữ</v>
          </cell>
          <cell r="E110" t="str">
            <v>17/11/1999</v>
          </cell>
          <cell r="F110" t="str">
            <v>IE</v>
          </cell>
          <cell r="G110" t="str">
            <v>Lễ phục tốt nghiệp 2022</v>
          </cell>
          <cell r="H110" t="str">
            <v>BL12636</v>
          </cell>
          <cell r="I110">
            <v>810000</v>
          </cell>
          <cell r="J110" t="str">
            <v>18/11/2022</v>
          </cell>
          <cell r="K110">
            <v>600000</v>
          </cell>
          <cell r="L110" t="str">
            <v>16/12/2022</v>
          </cell>
          <cell r="M110" t="str">
            <v>x</v>
          </cell>
          <cell r="N110" t="str">
            <v>x</v>
          </cell>
        </row>
        <row r="111">
          <cell r="B111" t="str">
            <v>IELSIU18078</v>
          </cell>
          <cell r="C111" t="str">
            <v>Nguyễn Phan Hoàng Minh</v>
          </cell>
          <cell r="D111" t="str">
            <v>Nam</v>
          </cell>
          <cell r="E111" t="str">
            <v>02/02/2000</v>
          </cell>
          <cell r="F111" t="str">
            <v>IE</v>
          </cell>
          <cell r="G111" t="str">
            <v>Lễ phục tốt nghiệp 2022</v>
          </cell>
          <cell r="H111" t="str">
            <v>BL12452</v>
          </cell>
          <cell r="I111">
            <v>1110000</v>
          </cell>
          <cell r="J111" t="str">
            <v>17/11/2022</v>
          </cell>
          <cell r="K111">
            <v>600000</v>
          </cell>
          <cell r="L111" t="str">
            <v>16/12/2022</v>
          </cell>
          <cell r="M111" t="str">
            <v>x</v>
          </cell>
          <cell r="N111" t="str">
            <v>x</v>
          </cell>
        </row>
        <row r="112">
          <cell r="B112" t="str">
            <v>IELSIU18081</v>
          </cell>
          <cell r="C112" t="str">
            <v>Bùi Nguyễn Quang Minh</v>
          </cell>
          <cell r="D112" t="str">
            <v>Nam</v>
          </cell>
          <cell r="E112" t="str">
            <v>22/02/2000</v>
          </cell>
          <cell r="F112" t="str">
            <v>IE</v>
          </cell>
          <cell r="G112" t="str">
            <v>Lễ phục tốt nghiệp 2022</v>
          </cell>
          <cell r="H112" t="str">
            <v>BL12434</v>
          </cell>
          <cell r="I112">
            <v>810000</v>
          </cell>
          <cell r="J112" t="str">
            <v>17/11/2022</v>
          </cell>
          <cell r="K112">
            <v>600000</v>
          </cell>
          <cell r="L112" t="str">
            <v>16/12/2022</v>
          </cell>
          <cell r="M112" t="str">
            <v>x</v>
          </cell>
          <cell r="N112" t="str">
            <v>x</v>
          </cell>
        </row>
        <row r="113">
          <cell r="B113" t="str">
            <v>IELSIU18084</v>
          </cell>
          <cell r="C113" t="str">
            <v>Trần Duy Minh</v>
          </cell>
          <cell r="D113" t="str">
            <v>Nam</v>
          </cell>
          <cell r="E113" t="str">
            <v>02/03/2000</v>
          </cell>
          <cell r="F113" t="str">
            <v>IE</v>
          </cell>
          <cell r="G113" t="str">
            <v>Lễ phục tốt nghiệp 2022</v>
          </cell>
          <cell r="H113" t="str">
            <v>BL12922</v>
          </cell>
          <cell r="I113">
            <v>810000</v>
          </cell>
          <cell r="J113" t="str">
            <v>19/11/2022</v>
          </cell>
          <cell r="K113">
            <v>600000</v>
          </cell>
          <cell r="L113" t="str">
            <v>16/12/2022</v>
          </cell>
          <cell r="M113" t="str">
            <v>x</v>
          </cell>
          <cell r="N113" t="str">
            <v>x</v>
          </cell>
        </row>
        <row r="114">
          <cell r="B114" t="str">
            <v>IELSIU18088</v>
          </cell>
          <cell r="C114" t="str">
            <v>Phan Đình Nam</v>
          </cell>
          <cell r="D114" t="str">
            <v>Nam</v>
          </cell>
          <cell r="E114" t="str">
            <v>23/04/2000</v>
          </cell>
          <cell r="F114" t="str">
            <v>IE</v>
          </cell>
          <cell r="G114" t="str">
            <v>Lễ phục tốt nghiệp 2022</v>
          </cell>
          <cell r="H114" t="str">
            <v>BL12821</v>
          </cell>
          <cell r="I114">
            <v>810000</v>
          </cell>
          <cell r="J114" t="str">
            <v>18/11/2022</v>
          </cell>
          <cell r="K114">
            <v>600000</v>
          </cell>
          <cell r="L114" t="str">
            <v>16/12/2022</v>
          </cell>
          <cell r="M114" t="str">
            <v>x</v>
          </cell>
          <cell r="N114" t="str">
            <v>x</v>
          </cell>
        </row>
        <row r="115">
          <cell r="B115" t="str">
            <v>IELSIU18089</v>
          </cell>
          <cell r="C115" t="str">
            <v>Trần Hoài Nam</v>
          </cell>
          <cell r="D115" t="str">
            <v>Nam</v>
          </cell>
          <cell r="E115" t="str">
            <v>02/01/2000</v>
          </cell>
          <cell r="F115" t="str">
            <v>IE</v>
          </cell>
          <cell r="G115" t="str">
            <v>Lễ phục tốt nghiệp 2022</v>
          </cell>
          <cell r="H115" t="str">
            <v>BL13036</v>
          </cell>
          <cell r="I115">
            <v>810000</v>
          </cell>
          <cell r="J115" t="str">
            <v>19/11/2022</v>
          </cell>
          <cell r="K115">
            <v>600000</v>
          </cell>
          <cell r="L115" t="str">
            <v>16/12/2022</v>
          </cell>
          <cell r="M115" t="str">
            <v>x</v>
          </cell>
          <cell r="N115" t="str">
            <v>x</v>
          </cell>
        </row>
        <row r="116">
          <cell r="B116" t="str">
            <v>IELSIU18092</v>
          </cell>
          <cell r="C116" t="str">
            <v>Trần Thị Hoàng Ngân</v>
          </cell>
          <cell r="D116" t="str">
            <v>Nữ</v>
          </cell>
          <cell r="E116" t="str">
            <v>06/10/2000</v>
          </cell>
          <cell r="F116" t="str">
            <v>IE</v>
          </cell>
          <cell r="G116" t="str">
            <v>Lễ phục tốt nghiệp 2022</v>
          </cell>
          <cell r="H116" t="str">
            <v>BL12924</v>
          </cell>
          <cell r="I116">
            <v>810000</v>
          </cell>
          <cell r="J116" t="str">
            <v>19/11/2022</v>
          </cell>
          <cell r="K116">
            <v>600000</v>
          </cell>
          <cell r="L116" t="str">
            <v>16/12/2022</v>
          </cell>
          <cell r="M116" t="str">
            <v>x</v>
          </cell>
          <cell r="N116" t="str">
            <v>x</v>
          </cell>
        </row>
        <row r="117">
          <cell r="B117" t="str">
            <v>IELSIU18094</v>
          </cell>
          <cell r="C117" t="str">
            <v>Nguyễn Hiền Đông Nghi</v>
          </cell>
          <cell r="D117" t="str">
            <v>Nữ</v>
          </cell>
          <cell r="E117" t="str">
            <v>24/10/2000</v>
          </cell>
          <cell r="F117" t="str">
            <v>IE</v>
          </cell>
          <cell r="G117" t="str">
            <v>Lễ phục tốt nghiệp 2022</v>
          </cell>
          <cell r="H117" t="str">
            <v>BL13223</v>
          </cell>
          <cell r="I117">
            <v>1110000</v>
          </cell>
          <cell r="J117" t="str">
            <v>25/11/2022</v>
          </cell>
          <cell r="K117">
            <v>600000</v>
          </cell>
          <cell r="L117" t="str">
            <v>16/12/2022</v>
          </cell>
          <cell r="M117" t="str">
            <v>x</v>
          </cell>
          <cell r="N117" t="str">
            <v>x</v>
          </cell>
        </row>
        <row r="118">
          <cell r="B118" t="str">
            <v>IELSIU18096</v>
          </cell>
          <cell r="C118" t="str">
            <v>Lương Thanh Bảo Ngọc</v>
          </cell>
          <cell r="D118" t="str">
            <v>Nữ</v>
          </cell>
          <cell r="E118" t="str">
            <v>13/06/2000</v>
          </cell>
          <cell r="F118" t="str">
            <v>IE</v>
          </cell>
          <cell r="G118" t="str">
            <v>Lễ phục tốt nghiệp 2022</v>
          </cell>
          <cell r="H118" t="str">
            <v>BL12509</v>
          </cell>
          <cell r="I118">
            <v>810000</v>
          </cell>
          <cell r="J118" t="str">
            <v>17/11/2022</v>
          </cell>
          <cell r="K118">
            <v>600000</v>
          </cell>
          <cell r="L118" t="str">
            <v>16/12/2022</v>
          </cell>
          <cell r="M118" t="str">
            <v>x</v>
          </cell>
          <cell r="N118" t="str">
            <v>x</v>
          </cell>
        </row>
        <row r="119">
          <cell r="B119" t="str">
            <v>IELSIU18097</v>
          </cell>
          <cell r="C119" t="str">
            <v>Phạm Thị Kim Ngọc</v>
          </cell>
          <cell r="D119" t="str">
            <v>Nữ</v>
          </cell>
          <cell r="E119" t="str">
            <v>17/02/2000</v>
          </cell>
          <cell r="F119" t="str">
            <v>IE</v>
          </cell>
          <cell r="G119" t="str">
            <v>#N/A</v>
          </cell>
          <cell r="H119" t="str">
            <v>#N/A</v>
          </cell>
          <cell r="I119" t="str">
            <v>#N/A</v>
          </cell>
          <cell r="J119" t="str">
            <v>#N/A</v>
          </cell>
          <cell r="K119">
            <v>0</v>
          </cell>
          <cell r="L119">
            <v>0</v>
          </cell>
        </row>
        <row r="120">
          <cell r="B120" t="str">
            <v>IELSIU18104</v>
          </cell>
          <cell r="C120" t="str">
            <v>Dương Ngọc Uyển Nhi</v>
          </cell>
          <cell r="D120" t="str">
            <v>Nữ</v>
          </cell>
          <cell r="E120" t="str">
            <v>07/09/2000</v>
          </cell>
          <cell r="F120" t="str">
            <v>IE</v>
          </cell>
          <cell r="G120" t="str">
            <v>Lễ phục tốt nghiệp 2022</v>
          </cell>
          <cell r="H120" t="str">
            <v>BL12990</v>
          </cell>
          <cell r="I120">
            <v>810000</v>
          </cell>
          <cell r="J120" t="str">
            <v>19/11/2022</v>
          </cell>
          <cell r="K120">
            <v>600000</v>
          </cell>
          <cell r="L120" t="str">
            <v>16/12/2022</v>
          </cell>
          <cell r="M120" t="str">
            <v>x</v>
          </cell>
          <cell r="N120" t="str">
            <v>x</v>
          </cell>
        </row>
        <row r="121">
          <cell r="B121" t="str">
            <v>IELSIU18111</v>
          </cell>
          <cell r="C121" t="str">
            <v>Nguyễn Thị Quỳnh Như</v>
          </cell>
          <cell r="D121" t="str">
            <v>Nữ</v>
          </cell>
          <cell r="E121" t="str">
            <v>13/02/1999</v>
          </cell>
          <cell r="F121" t="str">
            <v>IE</v>
          </cell>
          <cell r="G121" t="str">
            <v>#N/A</v>
          </cell>
          <cell r="H121" t="str">
            <v>#N/A</v>
          </cell>
          <cell r="I121" t="str">
            <v>#N/A</v>
          </cell>
          <cell r="J121" t="str">
            <v>#N/A</v>
          </cell>
          <cell r="K121">
            <v>0</v>
          </cell>
          <cell r="L121">
            <v>0</v>
          </cell>
        </row>
        <row r="122">
          <cell r="B122" t="str">
            <v>IELSIU18114</v>
          </cell>
          <cell r="C122" t="str">
            <v>Đào Ngô Cẩm Nhung</v>
          </cell>
          <cell r="D122" t="str">
            <v>Nữ</v>
          </cell>
          <cell r="E122" t="str">
            <v>05/03/2000</v>
          </cell>
          <cell r="F122" t="str">
            <v>IE</v>
          </cell>
          <cell r="G122" t="str">
            <v>Lễ phục tốt nghiệp 2022</v>
          </cell>
          <cell r="H122" t="str">
            <v>BL13022</v>
          </cell>
          <cell r="I122">
            <v>810000</v>
          </cell>
          <cell r="J122" t="str">
            <v>19/11/2022</v>
          </cell>
          <cell r="K122">
            <v>600000</v>
          </cell>
          <cell r="L122" t="str">
            <v>16/12/2022</v>
          </cell>
          <cell r="M122" t="str">
            <v>x</v>
          </cell>
          <cell r="N122" t="str">
            <v>x</v>
          </cell>
        </row>
        <row r="123">
          <cell r="B123" t="str">
            <v>IELSIU18119</v>
          </cell>
          <cell r="C123" t="str">
            <v>Hồ Uyên Phương</v>
          </cell>
          <cell r="D123" t="str">
            <v>Nữ</v>
          </cell>
          <cell r="E123" t="str">
            <v>25/10/2000</v>
          </cell>
          <cell r="F123" t="str">
            <v>IE</v>
          </cell>
          <cell r="G123" t="str">
            <v>Lễ phục tốt nghiệp 2022</v>
          </cell>
          <cell r="H123" t="str">
            <v>BL12260</v>
          </cell>
          <cell r="I123">
            <v>810000</v>
          </cell>
          <cell r="J123" t="str">
            <v>16/11/2022</v>
          </cell>
          <cell r="K123">
            <v>600000</v>
          </cell>
          <cell r="L123" t="str">
            <v>16/12/2022</v>
          </cell>
          <cell r="M123" t="str">
            <v>x</v>
          </cell>
          <cell r="N123" t="str">
            <v>x</v>
          </cell>
        </row>
        <row r="124">
          <cell r="B124" t="str">
            <v>IELSIU18120</v>
          </cell>
          <cell r="C124" t="str">
            <v>Hồ Lê Minh Phương</v>
          </cell>
          <cell r="D124" t="str">
            <v>Nữ</v>
          </cell>
          <cell r="E124" t="str">
            <v>29/03/2000</v>
          </cell>
          <cell r="F124" t="str">
            <v>IE</v>
          </cell>
          <cell r="G124" t="str">
            <v>Lễ phục tốt nghiệp 2022</v>
          </cell>
          <cell r="H124" t="str">
            <v>BL12301</v>
          </cell>
          <cell r="I124">
            <v>810000</v>
          </cell>
          <cell r="J124" t="str">
            <v>16/11/2022</v>
          </cell>
          <cell r="K124">
            <v>600000</v>
          </cell>
          <cell r="L124" t="str">
            <v>16/12/2022</v>
          </cell>
          <cell r="M124" t="str">
            <v>x</v>
          </cell>
          <cell r="N124" t="str">
            <v>x</v>
          </cell>
        </row>
        <row r="125">
          <cell r="B125" t="str">
            <v>IELSIU18127</v>
          </cell>
          <cell r="C125" t="str">
            <v>Lê Thúy Quỳnh</v>
          </cell>
          <cell r="D125" t="str">
            <v>Nữ</v>
          </cell>
          <cell r="E125" t="str">
            <v>12/11/2000</v>
          </cell>
          <cell r="F125" t="str">
            <v>IE</v>
          </cell>
          <cell r="G125" t="str">
            <v>Lễ phục tốt nghiệp 2022</v>
          </cell>
          <cell r="H125" t="str">
            <v>BL12490</v>
          </cell>
          <cell r="I125">
            <v>810000</v>
          </cell>
          <cell r="J125" t="str">
            <v>17/11/2022</v>
          </cell>
          <cell r="K125">
            <v>600000</v>
          </cell>
          <cell r="L125" t="str">
            <v>16/12/2022</v>
          </cell>
          <cell r="M125" t="str">
            <v>x</v>
          </cell>
          <cell r="N125" t="str">
            <v>x</v>
          </cell>
        </row>
        <row r="126">
          <cell r="B126" t="str">
            <v>IELSIU18128</v>
          </cell>
          <cell r="C126" t="str">
            <v>Phan Nguyễn Xuân Quỳnh</v>
          </cell>
          <cell r="D126" t="str">
            <v>Nữ</v>
          </cell>
          <cell r="E126" t="str">
            <v>01/09/2000</v>
          </cell>
          <cell r="F126" t="str">
            <v>IE</v>
          </cell>
          <cell r="G126" t="str">
            <v>Lễ phục tốt nghiệp 2022</v>
          </cell>
          <cell r="H126" t="str">
            <v>BL12456</v>
          </cell>
          <cell r="I126">
            <v>1110000</v>
          </cell>
          <cell r="J126" t="str">
            <v>17/11/2022</v>
          </cell>
          <cell r="K126">
            <v>900000</v>
          </cell>
          <cell r="L126" t="str">
            <v>16/12/2022</v>
          </cell>
          <cell r="M126" t="str">
            <v>x</v>
          </cell>
          <cell r="N126" t="str">
            <v>x</v>
          </cell>
        </row>
        <row r="127">
          <cell r="B127" t="str">
            <v>IELSIU18130</v>
          </cell>
          <cell r="C127" t="str">
            <v>Trịnh Thành Tâm</v>
          </cell>
          <cell r="D127" t="str">
            <v>Nam</v>
          </cell>
          <cell r="E127" t="str">
            <v>12/11/2000</v>
          </cell>
          <cell r="F127" t="str">
            <v>IE</v>
          </cell>
          <cell r="G127" t="str">
            <v>Lễ phục tốt nghiệp 2022</v>
          </cell>
          <cell r="H127" t="str">
            <v>BL13064</v>
          </cell>
          <cell r="I127">
            <v>810000</v>
          </cell>
          <cell r="J127" t="str">
            <v>20/11/2022</v>
          </cell>
          <cell r="K127">
            <v>600000</v>
          </cell>
          <cell r="L127" t="str">
            <v>16/12/2022</v>
          </cell>
          <cell r="M127" t="str">
            <v>x</v>
          </cell>
          <cell r="N127" t="str">
            <v>x</v>
          </cell>
        </row>
        <row r="128">
          <cell r="B128" t="str">
            <v>IELSIU18136</v>
          </cell>
          <cell r="C128" t="str">
            <v>Nguyễn Mai Thanh</v>
          </cell>
          <cell r="D128" t="str">
            <v>Nữ</v>
          </cell>
          <cell r="E128" t="str">
            <v>05/07/2000</v>
          </cell>
          <cell r="F128" t="str">
            <v>IE</v>
          </cell>
          <cell r="G128" t="str">
            <v>Lễ phục tốt nghiệp 2022</v>
          </cell>
          <cell r="H128" t="str">
            <v>BL12463</v>
          </cell>
          <cell r="I128">
            <v>810000</v>
          </cell>
          <cell r="J128" t="str">
            <v>17/11/2022</v>
          </cell>
          <cell r="K128">
            <v>600000</v>
          </cell>
          <cell r="L128" t="str">
            <v>16/12/2022</v>
          </cell>
          <cell r="M128" t="str">
            <v>x</v>
          </cell>
          <cell r="N128" t="str">
            <v>x</v>
          </cell>
        </row>
        <row r="129">
          <cell r="B129" t="str">
            <v>IELSIU18137</v>
          </cell>
          <cell r="C129" t="str">
            <v>Lê Huỳnh Thiên Thanh</v>
          </cell>
          <cell r="D129" t="str">
            <v>Nữ</v>
          </cell>
          <cell r="E129" t="str">
            <v>27/06/2000</v>
          </cell>
          <cell r="F129" t="str">
            <v>IE</v>
          </cell>
          <cell r="G129" t="str">
            <v>Lễ phục tốt nghiệp 2022</v>
          </cell>
          <cell r="H129" t="str">
            <v>BL12292</v>
          </cell>
          <cell r="I129">
            <v>810000</v>
          </cell>
          <cell r="J129" t="str">
            <v>16/11/2022</v>
          </cell>
          <cell r="K129">
            <v>600000</v>
          </cell>
          <cell r="L129" t="str">
            <v>16/12/2022</v>
          </cell>
          <cell r="M129" t="str">
            <v>x</v>
          </cell>
          <cell r="N129" t="str">
            <v>x</v>
          </cell>
        </row>
        <row r="130">
          <cell r="B130" t="str">
            <v>IELSIU18140</v>
          </cell>
          <cell r="C130" t="str">
            <v>Hồ Thị Thu Thảo</v>
          </cell>
          <cell r="D130" t="str">
            <v>Nữ</v>
          </cell>
          <cell r="E130" t="str">
            <v>10/11/2000</v>
          </cell>
          <cell r="F130" t="str">
            <v>IE</v>
          </cell>
          <cell r="G130" t="str">
            <v>Lễ phục tốt nghiệp 2022</v>
          </cell>
          <cell r="H130" t="str">
            <v>BL12911</v>
          </cell>
          <cell r="I130">
            <v>810000</v>
          </cell>
          <cell r="J130" t="str">
            <v>19/11/2022</v>
          </cell>
          <cell r="K130">
            <v>600000</v>
          </cell>
          <cell r="L130" t="str">
            <v>16/12/2022</v>
          </cell>
          <cell r="M130" t="str">
            <v>x</v>
          </cell>
          <cell r="N130" t="str">
            <v>x</v>
          </cell>
        </row>
        <row r="131">
          <cell r="B131" t="str">
            <v>IELSIU18145</v>
          </cell>
          <cell r="C131" t="str">
            <v>Bùi Nguyễn Thiên Thu</v>
          </cell>
          <cell r="D131" t="str">
            <v>Nữ</v>
          </cell>
          <cell r="E131" t="str">
            <v>20/03/2000</v>
          </cell>
          <cell r="F131" t="str">
            <v>IE</v>
          </cell>
          <cell r="G131" t="str">
            <v>#N/A</v>
          </cell>
          <cell r="H131" t="str">
            <v>#N/A</v>
          </cell>
          <cell r="I131" t="str">
            <v>#N/A</v>
          </cell>
          <cell r="J131" t="str">
            <v>#N/A</v>
          </cell>
          <cell r="K131">
            <v>0</v>
          </cell>
          <cell r="L131">
            <v>0</v>
          </cell>
        </row>
        <row r="132">
          <cell r="B132" t="str">
            <v>IELSIU18148</v>
          </cell>
          <cell r="C132" t="str">
            <v>Vũ Minh Thùy</v>
          </cell>
          <cell r="D132" t="str">
            <v>Nữ</v>
          </cell>
          <cell r="E132" t="str">
            <v>02/10/2000</v>
          </cell>
          <cell r="F132" t="str">
            <v>IE</v>
          </cell>
          <cell r="G132" t="str">
            <v>Lễ phục tốt nghiệp 2022</v>
          </cell>
          <cell r="H132" t="str">
            <v>BL12551</v>
          </cell>
          <cell r="I132">
            <v>1110000</v>
          </cell>
          <cell r="J132" t="str">
            <v>18/11/2022</v>
          </cell>
          <cell r="K132">
            <v>600000</v>
          </cell>
          <cell r="L132" t="str">
            <v>16/12/2022</v>
          </cell>
          <cell r="M132" t="str">
            <v>x</v>
          </cell>
          <cell r="N132" t="str">
            <v>x</v>
          </cell>
        </row>
        <row r="133">
          <cell r="B133" t="str">
            <v>IELSIU18149</v>
          </cell>
          <cell r="C133" t="str">
            <v>Phạm Xuân Thy</v>
          </cell>
          <cell r="D133" t="str">
            <v>Nữ</v>
          </cell>
          <cell r="E133" t="str">
            <v>17/02/2000</v>
          </cell>
          <cell r="F133" t="str">
            <v>IE</v>
          </cell>
          <cell r="G133" t="str">
            <v>Lễ phục tốt nghiệp 2022</v>
          </cell>
          <cell r="H133" t="str">
            <v>BL12355</v>
          </cell>
          <cell r="I133">
            <v>810000</v>
          </cell>
          <cell r="J133" t="str">
            <v>17/11/2022</v>
          </cell>
          <cell r="K133">
            <v>600000</v>
          </cell>
          <cell r="L133" t="str">
            <v>16/12/2022</v>
          </cell>
          <cell r="M133" t="str">
            <v>x</v>
          </cell>
          <cell r="N133" t="str">
            <v>x</v>
          </cell>
        </row>
        <row r="134">
          <cell r="B134" t="str">
            <v>IELSIU18153</v>
          </cell>
          <cell r="C134" t="str">
            <v>Tạ Phạm Thùy Trang</v>
          </cell>
          <cell r="D134" t="str">
            <v>Nữ</v>
          </cell>
          <cell r="E134" t="str">
            <v>22/11/2000</v>
          </cell>
          <cell r="F134" t="str">
            <v>IE</v>
          </cell>
          <cell r="G134" t="str">
            <v>Lễ phục tốt nghiệp 2022</v>
          </cell>
          <cell r="H134" t="str">
            <v>BL12974</v>
          </cell>
          <cell r="I134">
            <v>810000</v>
          </cell>
          <cell r="J134" t="str">
            <v>19/11/2022</v>
          </cell>
          <cell r="K134">
            <v>600000</v>
          </cell>
          <cell r="L134" t="str">
            <v>16/12/2022</v>
          </cell>
          <cell r="M134" t="str">
            <v>x</v>
          </cell>
          <cell r="N134" t="str">
            <v>x</v>
          </cell>
        </row>
        <row r="135">
          <cell r="B135" t="str">
            <v>IELSIU18156</v>
          </cell>
          <cell r="C135" t="str">
            <v>Ngô Thị Thùy Trang</v>
          </cell>
          <cell r="D135" t="str">
            <v>Nữ</v>
          </cell>
          <cell r="E135" t="str">
            <v>01/08/2000</v>
          </cell>
          <cell r="F135" t="str">
            <v>IE</v>
          </cell>
          <cell r="G135" t="str">
            <v>Lễ phục tốt nghiệp 2022</v>
          </cell>
          <cell r="H135" t="str">
            <v>BL12896</v>
          </cell>
          <cell r="I135">
            <v>810000</v>
          </cell>
          <cell r="J135" t="str">
            <v>19/11/2022</v>
          </cell>
          <cell r="K135">
            <v>600000</v>
          </cell>
          <cell r="L135" t="str">
            <v>16/12/2022</v>
          </cell>
          <cell r="M135" t="str">
            <v>x</v>
          </cell>
          <cell r="N135" t="str">
            <v>x</v>
          </cell>
        </row>
        <row r="136">
          <cell r="B136" t="str">
            <v>IELSIU18158</v>
          </cell>
          <cell r="C136" t="str">
            <v>Nguyễn Thị Minh Trí</v>
          </cell>
          <cell r="D136" t="str">
            <v>Nữ</v>
          </cell>
          <cell r="E136" t="str">
            <v>07/10/2000</v>
          </cell>
          <cell r="F136" t="str">
            <v>IE</v>
          </cell>
          <cell r="G136" t="str">
            <v>Lễ phục tốt nghiệp 2022</v>
          </cell>
          <cell r="H136" t="str">
            <v>BL12462</v>
          </cell>
          <cell r="I136">
            <v>810000</v>
          </cell>
          <cell r="J136" t="str">
            <v>17/11/2022</v>
          </cell>
          <cell r="K136">
            <v>600000</v>
          </cell>
          <cell r="L136" t="str">
            <v>16/12/2022</v>
          </cell>
          <cell r="M136" t="str">
            <v>x</v>
          </cell>
          <cell r="N136" t="str">
            <v>x</v>
          </cell>
        </row>
        <row r="137">
          <cell r="B137" t="str">
            <v>IELSIU18161</v>
          </cell>
          <cell r="C137" t="str">
            <v>Phạm Thị Kiều Trinh</v>
          </cell>
          <cell r="D137" t="str">
            <v>Nữ</v>
          </cell>
          <cell r="E137" t="str">
            <v>04/01/2000</v>
          </cell>
          <cell r="F137" t="str">
            <v>IE</v>
          </cell>
          <cell r="G137" t="str">
            <v>Lễ phục tốt nghiệp 2022</v>
          </cell>
          <cell r="H137" t="str">
            <v>BL12483</v>
          </cell>
          <cell r="I137">
            <v>810000</v>
          </cell>
          <cell r="J137" t="str">
            <v>17/11/2022</v>
          </cell>
          <cell r="K137">
            <v>600000</v>
          </cell>
          <cell r="L137" t="str">
            <v>16/12/2022</v>
          </cell>
          <cell r="M137" t="str">
            <v>x</v>
          </cell>
          <cell r="N137" t="str">
            <v>x</v>
          </cell>
        </row>
        <row r="138">
          <cell r="B138" t="str">
            <v>IELSIU18162</v>
          </cell>
          <cell r="C138" t="str">
            <v>Nguyễn Tố Trinh</v>
          </cell>
          <cell r="D138" t="str">
            <v>Nữ</v>
          </cell>
          <cell r="E138" t="str">
            <v>21/05/2000</v>
          </cell>
          <cell r="F138" t="str">
            <v>IE</v>
          </cell>
          <cell r="G138" t="str">
            <v>Lễ phục tốt nghiệp 2022</v>
          </cell>
          <cell r="H138" t="str">
            <v>BL12987</v>
          </cell>
          <cell r="I138">
            <v>810000</v>
          </cell>
          <cell r="J138" t="str">
            <v>19/11/2022</v>
          </cell>
          <cell r="K138">
            <v>600000</v>
          </cell>
          <cell r="L138" t="str">
            <v>16/12/2022</v>
          </cell>
          <cell r="M138" t="str">
            <v>x</v>
          </cell>
          <cell r="N138" t="str">
            <v>x</v>
          </cell>
        </row>
        <row r="139">
          <cell r="B139" t="str">
            <v>IELSIU18163</v>
          </cell>
          <cell r="C139" t="str">
            <v>Phạm Khôi Trung</v>
          </cell>
          <cell r="D139" t="str">
            <v>Nam</v>
          </cell>
          <cell r="E139" t="str">
            <v>10/07/2000</v>
          </cell>
          <cell r="F139" t="str">
            <v>IE</v>
          </cell>
          <cell r="G139" t="str">
            <v>Lễ phục tốt nghiệp 2022</v>
          </cell>
          <cell r="H139" t="str">
            <v>BL13144</v>
          </cell>
          <cell r="I139">
            <v>810000</v>
          </cell>
          <cell r="J139" t="str">
            <v>21/11/2022</v>
          </cell>
          <cell r="K139">
            <v>600000</v>
          </cell>
          <cell r="L139" t="str">
            <v>16/12/2022</v>
          </cell>
          <cell r="M139" t="str">
            <v>x</v>
          </cell>
          <cell r="N139" t="str">
            <v>x</v>
          </cell>
        </row>
        <row r="140">
          <cell r="B140" t="str">
            <v>IELSIU18164</v>
          </cell>
          <cell r="C140" t="str">
            <v>Hà Xuân Trường</v>
          </cell>
          <cell r="D140" t="str">
            <v>Nam</v>
          </cell>
          <cell r="E140" t="str">
            <v>17/04/2000</v>
          </cell>
          <cell r="F140" t="str">
            <v>IE</v>
          </cell>
          <cell r="G140" t="str">
            <v>Lễ phục tốt nghiệp 2022</v>
          </cell>
          <cell r="H140" t="str">
            <v>BL12884</v>
          </cell>
          <cell r="I140">
            <v>810000</v>
          </cell>
          <cell r="J140" t="str">
            <v>19/11/2022</v>
          </cell>
          <cell r="K140">
            <v>600000</v>
          </cell>
          <cell r="L140" t="str">
            <v>16/12/2022</v>
          </cell>
          <cell r="M140" t="str">
            <v>x</v>
          </cell>
          <cell r="N140" t="str">
            <v>x</v>
          </cell>
        </row>
        <row r="141">
          <cell r="B141" t="str">
            <v>IELSIU18165</v>
          </cell>
          <cell r="C141" t="str">
            <v>Đoàn Bảo Anh Tú</v>
          </cell>
          <cell r="D141" t="str">
            <v>Nữ</v>
          </cell>
          <cell r="E141" t="str">
            <v>21/08/2000</v>
          </cell>
          <cell r="F141" t="str">
            <v>IE</v>
          </cell>
          <cell r="G141" t="str">
            <v>Lễ phục tốt nghiệp 2022</v>
          </cell>
          <cell r="H141" t="str">
            <v>BL12604</v>
          </cell>
          <cell r="I141">
            <v>810000</v>
          </cell>
          <cell r="J141" t="str">
            <v>18/11/2022</v>
          </cell>
          <cell r="K141">
            <v>600000</v>
          </cell>
          <cell r="L141" t="str">
            <v>16/12/2022</v>
          </cell>
          <cell r="M141" t="str">
            <v>x</v>
          </cell>
          <cell r="N141" t="str">
            <v>x</v>
          </cell>
        </row>
        <row r="142">
          <cell r="B142" t="str">
            <v>IELSIU18168</v>
          </cell>
          <cell r="C142" t="str">
            <v>Hoàng Minh Tuyền</v>
          </cell>
          <cell r="D142" t="str">
            <v>Nữ</v>
          </cell>
          <cell r="E142" t="str">
            <v>18/11/2000</v>
          </cell>
          <cell r="F142" t="str">
            <v>IE</v>
          </cell>
          <cell r="G142" t="str">
            <v>Lễ phục tốt nghiệp 2022</v>
          </cell>
          <cell r="H142" t="str">
            <v>BL12503</v>
          </cell>
          <cell r="I142">
            <v>810000</v>
          </cell>
          <cell r="J142" t="str">
            <v>17/11/2022</v>
          </cell>
          <cell r="K142">
            <v>600000</v>
          </cell>
          <cell r="L142" t="str">
            <v>16/12/2022</v>
          </cell>
          <cell r="M142" t="str">
            <v>x</v>
          </cell>
          <cell r="N142" t="str">
            <v>x</v>
          </cell>
        </row>
        <row r="143">
          <cell r="B143" t="str">
            <v>IELSIU18173</v>
          </cell>
          <cell r="C143" t="str">
            <v>Hoàng Gia Uyên</v>
          </cell>
          <cell r="D143" t="str">
            <v>Nữ</v>
          </cell>
          <cell r="E143" t="str">
            <v>10/11/2000</v>
          </cell>
          <cell r="F143" t="str">
            <v>IE</v>
          </cell>
          <cell r="G143" t="str">
            <v>Lễ phục tốt nghiệp 2022</v>
          </cell>
          <cell r="H143" t="str">
            <v>BL12253</v>
          </cell>
          <cell r="I143">
            <v>810000</v>
          </cell>
          <cell r="J143" t="str">
            <v>16/11/2022</v>
          </cell>
          <cell r="K143">
            <v>600000</v>
          </cell>
          <cell r="L143" t="str">
            <v>16/12/2022</v>
          </cell>
          <cell r="M143" t="str">
            <v>x</v>
          </cell>
          <cell r="N143" t="str">
            <v>x</v>
          </cell>
        </row>
        <row r="144">
          <cell r="B144" t="str">
            <v>IELSIU18174</v>
          </cell>
          <cell r="C144" t="str">
            <v>Võ Thị Cẩm Vân</v>
          </cell>
          <cell r="D144" t="str">
            <v>Nữ</v>
          </cell>
          <cell r="E144" t="str">
            <v>05/03/2000</v>
          </cell>
          <cell r="F144" t="str">
            <v>IE</v>
          </cell>
          <cell r="G144" t="str">
            <v>Lễ phục tốt nghiệp 2022</v>
          </cell>
          <cell r="H144" t="str">
            <v>BL13056</v>
          </cell>
          <cell r="I144">
            <v>810000</v>
          </cell>
          <cell r="J144" t="str">
            <v>20/11/2022</v>
          </cell>
          <cell r="K144">
            <v>600000</v>
          </cell>
          <cell r="L144" t="str">
            <v>sai thông tin ck</v>
          </cell>
          <cell r="M144" t="str">
            <v>x</v>
          </cell>
          <cell r="N144" t="str">
            <v>x</v>
          </cell>
        </row>
        <row r="145">
          <cell r="B145" t="str">
            <v>IELSIU18175</v>
          </cell>
          <cell r="C145" t="str">
            <v>Trần Anh Việt</v>
          </cell>
          <cell r="D145" t="str">
            <v>Nam</v>
          </cell>
          <cell r="E145" t="str">
            <v>10/03/2000</v>
          </cell>
          <cell r="F145" t="str">
            <v>IE</v>
          </cell>
          <cell r="G145" t="str">
            <v>Lễ phục tốt nghiệp 2022</v>
          </cell>
          <cell r="H145" t="str">
            <v>BL12834</v>
          </cell>
          <cell r="I145">
            <v>810000</v>
          </cell>
          <cell r="J145" t="str">
            <v>18/11/2022</v>
          </cell>
          <cell r="K145">
            <v>600000</v>
          </cell>
          <cell r="L145" t="str">
            <v>16/12/2022</v>
          </cell>
          <cell r="M145" t="str">
            <v>x</v>
          </cell>
          <cell r="N145" t="str">
            <v>x</v>
          </cell>
        </row>
        <row r="146">
          <cell r="B146" t="str">
            <v>IELSIU18179</v>
          </cell>
          <cell r="C146" t="str">
            <v>Nguyễn Tuấn Anh</v>
          </cell>
          <cell r="D146" t="str">
            <v>Nam</v>
          </cell>
          <cell r="E146" t="str">
            <v>10/05/2000</v>
          </cell>
          <cell r="F146" t="str">
            <v>IE</v>
          </cell>
          <cell r="G146" t="str">
            <v>Lễ phục tốt nghiệp 2022</v>
          </cell>
          <cell r="H146" t="str">
            <v>BL13041</v>
          </cell>
          <cell r="I146">
            <v>810000</v>
          </cell>
          <cell r="J146" t="str">
            <v>19/11/2022</v>
          </cell>
          <cell r="K146">
            <v>600000</v>
          </cell>
          <cell r="L146" t="str">
            <v>16/12/2022</v>
          </cell>
          <cell r="M146" t="str">
            <v>x</v>
          </cell>
          <cell r="N146" t="str">
            <v>x</v>
          </cell>
        </row>
        <row r="147">
          <cell r="B147" t="str">
            <v>IELSIU18180</v>
          </cell>
          <cell r="C147" t="str">
            <v>Nguyễn Thị Minh Ánh</v>
          </cell>
          <cell r="D147" t="str">
            <v>Nữ</v>
          </cell>
          <cell r="E147" t="str">
            <v>08/11/2000</v>
          </cell>
          <cell r="F147" t="str">
            <v>IE</v>
          </cell>
          <cell r="G147" t="str">
            <v>Lễ phục tốt nghiệp 2022</v>
          </cell>
          <cell r="H147" t="str">
            <v>BL12885</v>
          </cell>
          <cell r="I147">
            <v>810000</v>
          </cell>
          <cell r="J147" t="str">
            <v>19/11/2022</v>
          </cell>
          <cell r="K147">
            <v>600000</v>
          </cell>
          <cell r="L147" t="str">
            <v>16/12/2022</v>
          </cell>
          <cell r="M147" t="str">
            <v>x</v>
          </cell>
          <cell r="N147" t="str">
            <v>x</v>
          </cell>
        </row>
        <row r="148">
          <cell r="B148" t="str">
            <v>IELSIU18187</v>
          </cell>
          <cell r="C148" t="str">
            <v>Võ Ngọc Kim Châu</v>
          </cell>
          <cell r="D148" t="str">
            <v>Nữ</v>
          </cell>
          <cell r="E148" t="str">
            <v>19/08/2000</v>
          </cell>
          <cell r="F148" t="str">
            <v>IE</v>
          </cell>
          <cell r="G148" t="str">
            <v>Lễ phục tốt nghiệp 2022</v>
          </cell>
          <cell r="H148" t="str">
            <v>BL12409</v>
          </cell>
          <cell r="I148">
            <v>810000</v>
          </cell>
          <cell r="J148" t="str">
            <v>17/11/2022</v>
          </cell>
          <cell r="K148">
            <v>600000</v>
          </cell>
          <cell r="L148" t="str">
            <v>16/12/2022</v>
          </cell>
          <cell r="M148" t="str">
            <v>x</v>
          </cell>
          <cell r="N148" t="str">
            <v>x</v>
          </cell>
        </row>
        <row r="149">
          <cell r="B149" t="str">
            <v>IELSIU18190</v>
          </cell>
          <cell r="C149" t="str">
            <v>Nguyễn Thụy Khanh</v>
          </cell>
          <cell r="D149" t="str">
            <v>Nữ</v>
          </cell>
          <cell r="E149" t="str">
            <v>29/11/2000</v>
          </cell>
          <cell r="F149" t="str">
            <v>IE</v>
          </cell>
          <cell r="G149" t="str">
            <v>Lễ phục tốt nghiệp 2022</v>
          </cell>
          <cell r="H149" t="str">
            <v>BL12852</v>
          </cell>
          <cell r="I149">
            <v>810000</v>
          </cell>
          <cell r="J149" t="str">
            <v>18/11/2022</v>
          </cell>
          <cell r="K149">
            <v>600000</v>
          </cell>
          <cell r="L149" t="str">
            <v>16/12/2022</v>
          </cell>
          <cell r="M149" t="str">
            <v>x</v>
          </cell>
          <cell r="N149" t="str">
            <v>x</v>
          </cell>
        </row>
        <row r="150">
          <cell r="B150" t="str">
            <v>IELSIU18199</v>
          </cell>
          <cell r="C150" t="str">
            <v>Nguyễn Phương Mai</v>
          </cell>
          <cell r="D150" t="str">
            <v>Nữ</v>
          </cell>
          <cell r="E150" t="str">
            <v>18/01/2000</v>
          </cell>
          <cell r="F150" t="str">
            <v>IE</v>
          </cell>
          <cell r="G150" t="str">
            <v>Lễ phục tốt nghiệp 2022</v>
          </cell>
          <cell r="H150" t="str">
            <v>BL12228</v>
          </cell>
          <cell r="I150">
            <v>810000</v>
          </cell>
          <cell r="J150" t="str">
            <v>16/11/2022</v>
          </cell>
          <cell r="K150">
            <v>0</v>
          </cell>
          <cell r="L150" t="str">
            <v>16/12/2022</v>
          </cell>
          <cell r="M150" t="str">
            <v>x</v>
          </cell>
          <cell r="N150" t="str">
            <v>x</v>
          </cell>
        </row>
        <row r="151">
          <cell r="B151" t="str">
            <v>IELSIU18209</v>
          </cell>
          <cell r="C151" t="str">
            <v>Tất Hán Lâm</v>
          </cell>
          <cell r="D151" t="str">
            <v>Nam</v>
          </cell>
          <cell r="E151" t="str">
            <v>13/01/2000</v>
          </cell>
          <cell r="F151" t="str">
            <v>IE</v>
          </cell>
          <cell r="G151" t="str">
            <v>Lễ phục tốt nghiệp 2022</v>
          </cell>
          <cell r="H151" t="str">
            <v>BL13069</v>
          </cell>
          <cell r="I151">
            <v>810000</v>
          </cell>
          <cell r="J151" t="str">
            <v>20/11/2022</v>
          </cell>
          <cell r="K151">
            <v>600000</v>
          </cell>
          <cell r="L151" t="str">
            <v>chưa có tk</v>
          </cell>
          <cell r="M151" t="str">
            <v>x</v>
          </cell>
          <cell r="N151" t="str">
            <v>x</v>
          </cell>
        </row>
        <row r="152">
          <cell r="B152" t="str">
            <v>IELSIU18230</v>
          </cell>
          <cell r="C152" t="str">
            <v>Nguyễn Ngọc Tô Sang</v>
          </cell>
          <cell r="D152" t="str">
            <v>Nam</v>
          </cell>
          <cell r="E152" t="str">
            <v>16/06/2000</v>
          </cell>
          <cell r="F152" t="str">
            <v>IE</v>
          </cell>
          <cell r="G152" t="str">
            <v>Lễ phục tốt nghiệp 2022</v>
          </cell>
          <cell r="H152" t="str">
            <v>BL12659</v>
          </cell>
          <cell r="I152">
            <v>1110000</v>
          </cell>
          <cell r="J152" t="str">
            <v>18/11/2022</v>
          </cell>
          <cell r="K152">
            <v>600000</v>
          </cell>
          <cell r="L152" t="str">
            <v>16/12/2022</v>
          </cell>
          <cell r="M152" t="str">
            <v>x</v>
          </cell>
          <cell r="N152" t="str">
            <v>x</v>
          </cell>
        </row>
        <row r="153">
          <cell r="B153" t="str">
            <v>IELSIU18231</v>
          </cell>
          <cell r="C153" t="str">
            <v>Phạm Nhật Minh</v>
          </cell>
          <cell r="D153" t="str">
            <v>Nam</v>
          </cell>
          <cell r="E153" t="str">
            <v>01/08/2000</v>
          </cell>
          <cell r="F153" t="str">
            <v>IE</v>
          </cell>
          <cell r="G153" t="str">
            <v>#N/A</v>
          </cell>
          <cell r="H153" t="str">
            <v>#N/A</v>
          </cell>
          <cell r="I153" t="str">
            <v>#N/A</v>
          </cell>
          <cell r="J153" t="str">
            <v>#N/A</v>
          </cell>
          <cell r="K153">
            <v>0</v>
          </cell>
          <cell r="L153">
            <v>0</v>
          </cell>
        </row>
        <row r="154">
          <cell r="B154" t="str">
            <v>IELSIU18240</v>
          </cell>
          <cell r="C154" t="str">
            <v>Hán Minh Vy</v>
          </cell>
          <cell r="D154" t="str">
            <v>Nữ</v>
          </cell>
          <cell r="E154" t="str">
            <v>20/09/2000</v>
          </cell>
          <cell r="F154" t="str">
            <v>IE</v>
          </cell>
          <cell r="G154" t="str">
            <v>Lễ phục tốt nghiệp 2022</v>
          </cell>
          <cell r="H154" t="str">
            <v>BL12595</v>
          </cell>
          <cell r="I154">
            <v>810000</v>
          </cell>
          <cell r="J154" t="str">
            <v>18/11/2022</v>
          </cell>
          <cell r="K154">
            <v>600000</v>
          </cell>
          <cell r="L154" t="str">
            <v>16/12/2022</v>
          </cell>
          <cell r="M154" t="str">
            <v>x</v>
          </cell>
          <cell r="N154" t="str">
            <v>x</v>
          </cell>
        </row>
        <row r="155">
          <cell r="B155" t="str">
            <v>IELSIU18241</v>
          </cell>
          <cell r="C155" t="str">
            <v>Lương Phương Anh</v>
          </cell>
          <cell r="D155" t="str">
            <v>Nữ</v>
          </cell>
          <cell r="E155" t="str">
            <v>16/01/2000</v>
          </cell>
          <cell r="F155" t="str">
            <v>IE</v>
          </cell>
          <cell r="G155" t="str">
            <v>Lễ phục tốt nghiệp 2022</v>
          </cell>
          <cell r="H155" t="str">
            <v>BL12408</v>
          </cell>
          <cell r="I155">
            <v>810000</v>
          </cell>
          <cell r="J155" t="str">
            <v>17/11/2022</v>
          </cell>
          <cell r="K155">
            <v>600000</v>
          </cell>
          <cell r="L155" t="str">
            <v>16/12/2022</v>
          </cell>
          <cell r="M155" t="str">
            <v>x</v>
          </cell>
          <cell r="N155" t="str">
            <v>x</v>
          </cell>
        </row>
        <row r="156">
          <cell r="B156" t="str">
            <v>IELSIU18242</v>
          </cell>
          <cell r="C156" t="str">
            <v>Nguyễn Thụy Hạnh Duyên</v>
          </cell>
          <cell r="D156" t="str">
            <v>Nữ</v>
          </cell>
          <cell r="E156" t="str">
            <v>26/12/2000</v>
          </cell>
          <cell r="F156" t="str">
            <v>IE</v>
          </cell>
          <cell r="G156" t="str">
            <v>Lễ phục tốt nghiệp 2022</v>
          </cell>
          <cell r="H156" t="str">
            <v>BL13169</v>
          </cell>
          <cell r="I156">
            <v>810000</v>
          </cell>
          <cell r="J156" t="str">
            <v>22/11/2022</v>
          </cell>
          <cell r="K156">
            <v>600000</v>
          </cell>
          <cell r="L156" t="str">
            <v>16/12/2022</v>
          </cell>
          <cell r="M156" t="str">
            <v>x</v>
          </cell>
          <cell r="N156" t="str">
            <v>x</v>
          </cell>
        </row>
        <row r="157">
          <cell r="B157" t="str">
            <v>IELSIU18243</v>
          </cell>
          <cell r="C157" t="str">
            <v>Nguyễn Vũ Quỳnh Như</v>
          </cell>
          <cell r="D157" t="str">
            <v>Nữ</v>
          </cell>
          <cell r="E157" t="str">
            <v>21/10/2000</v>
          </cell>
          <cell r="F157" t="str">
            <v>IE</v>
          </cell>
          <cell r="G157" t="str">
            <v>Lễ phục tốt nghiệp 2022</v>
          </cell>
          <cell r="H157" t="str">
            <v>BL12890</v>
          </cell>
          <cell r="I157">
            <v>810000</v>
          </cell>
          <cell r="J157" t="str">
            <v>19/11/2022</v>
          </cell>
          <cell r="K157">
            <v>600000</v>
          </cell>
          <cell r="L157" t="str">
            <v>16/12/2022</v>
          </cell>
          <cell r="M157" t="str">
            <v>x</v>
          </cell>
          <cell r="N157" t="str">
            <v>x</v>
          </cell>
        </row>
        <row r="158">
          <cell r="B158" t="str">
            <v>IELSIU18246</v>
          </cell>
          <cell r="C158" t="str">
            <v>Đỗ Quốc Khánh</v>
          </cell>
          <cell r="D158" t="str">
            <v>Nam</v>
          </cell>
          <cell r="E158" t="str">
            <v>28/05/2000</v>
          </cell>
          <cell r="F158" t="str">
            <v>IE</v>
          </cell>
          <cell r="G158" t="str">
            <v>Lễ phục tốt nghiệp 2022</v>
          </cell>
          <cell r="H158" t="str">
            <v>BL12876</v>
          </cell>
          <cell r="I158">
            <v>1110000</v>
          </cell>
          <cell r="J158" t="str">
            <v>19/11/2022</v>
          </cell>
          <cell r="K158">
            <v>600000</v>
          </cell>
          <cell r="L158" t="str">
            <v>16/12/2022</v>
          </cell>
          <cell r="M158" t="str">
            <v>x</v>
          </cell>
          <cell r="N158" t="str">
            <v>x</v>
          </cell>
        </row>
        <row r="159">
          <cell r="B159" t="str">
            <v>IELSIU18250</v>
          </cell>
          <cell r="C159" t="str">
            <v>Nguyễn Huyền Trang</v>
          </cell>
          <cell r="D159" t="str">
            <v>Nữ</v>
          </cell>
          <cell r="E159" t="str">
            <v>19/02/2000</v>
          </cell>
          <cell r="F159" t="str">
            <v>IE</v>
          </cell>
          <cell r="G159" t="str">
            <v>Lễ phục tốt nghiệp 2022</v>
          </cell>
          <cell r="H159" t="str">
            <v>BL13156</v>
          </cell>
          <cell r="I159">
            <v>810000</v>
          </cell>
          <cell r="J159" t="str">
            <v>22/11/2022</v>
          </cell>
          <cell r="K159">
            <v>600000</v>
          </cell>
          <cell r="L159" t="str">
            <v>16/12/2022</v>
          </cell>
          <cell r="M159" t="str">
            <v>x</v>
          </cell>
          <cell r="N159" t="str">
            <v>x</v>
          </cell>
        </row>
        <row r="160">
          <cell r="B160" t="str">
            <v>IELSIU18251</v>
          </cell>
          <cell r="C160" t="str">
            <v>Trần Thị Hoàn Châu</v>
          </cell>
          <cell r="D160" t="str">
            <v>Nữ</v>
          </cell>
          <cell r="E160" t="str">
            <v>21/03/2000</v>
          </cell>
          <cell r="F160" t="str">
            <v>IE</v>
          </cell>
          <cell r="G160" t="str">
            <v>Lễ phục tốt nghiệp 2022</v>
          </cell>
          <cell r="H160" t="str">
            <v>BL12351</v>
          </cell>
          <cell r="I160">
            <v>810000</v>
          </cell>
          <cell r="J160" t="str">
            <v>17/11/2022</v>
          </cell>
          <cell r="K160">
            <v>600000</v>
          </cell>
          <cell r="L160" t="str">
            <v>16/12/2022</v>
          </cell>
          <cell r="M160" t="str">
            <v>x</v>
          </cell>
          <cell r="N160" t="str">
            <v>x</v>
          </cell>
        </row>
        <row r="161">
          <cell r="B161" t="str">
            <v>IELSIU18255</v>
          </cell>
          <cell r="C161" t="str">
            <v>Hoàng Thị Thảo An</v>
          </cell>
          <cell r="D161" t="str">
            <v>Nữ</v>
          </cell>
          <cell r="E161" t="str">
            <v>14/11/2000</v>
          </cell>
          <cell r="F161" t="str">
            <v>IE</v>
          </cell>
          <cell r="G161" t="str">
            <v>Lễ phục tốt nghiệp 2022</v>
          </cell>
          <cell r="H161" t="str">
            <v>BL12913</v>
          </cell>
          <cell r="I161">
            <v>810000</v>
          </cell>
          <cell r="J161" t="str">
            <v>19/11/2022</v>
          </cell>
          <cell r="K161">
            <v>600000</v>
          </cell>
          <cell r="L161" t="str">
            <v>16/12/2022</v>
          </cell>
          <cell r="M161" t="str">
            <v>x</v>
          </cell>
          <cell r="N161" t="str">
            <v>x</v>
          </cell>
        </row>
        <row r="162">
          <cell r="B162" t="str">
            <v>IELSIU18259</v>
          </cell>
          <cell r="C162" t="str">
            <v>Giang Mỹ Hạnh</v>
          </cell>
          <cell r="D162" t="str">
            <v>Nữ</v>
          </cell>
          <cell r="E162" t="str">
            <v>17/07/2000</v>
          </cell>
          <cell r="F162" t="str">
            <v>IE</v>
          </cell>
          <cell r="G162" t="str">
            <v>Lễ phục tốt nghiệp 2022</v>
          </cell>
          <cell r="H162" t="str">
            <v>BL12754</v>
          </cell>
          <cell r="I162">
            <v>1110000</v>
          </cell>
          <cell r="J162" t="str">
            <v>18/11/2022</v>
          </cell>
          <cell r="K162">
            <v>600000</v>
          </cell>
          <cell r="L162" t="str">
            <v>16/12/2022</v>
          </cell>
          <cell r="M162" t="str">
            <v>x</v>
          </cell>
          <cell r="N162" t="str">
            <v>x</v>
          </cell>
        </row>
        <row r="163">
          <cell r="B163" t="str">
            <v>IELSIU18261</v>
          </cell>
          <cell r="C163" t="str">
            <v>Nguyễn Thụy Bảo Khánh</v>
          </cell>
          <cell r="D163" t="str">
            <v>Nữ</v>
          </cell>
          <cell r="E163" t="str">
            <v>01/08/2000</v>
          </cell>
          <cell r="F163" t="str">
            <v>IE</v>
          </cell>
          <cell r="G163" t="str">
            <v>Lễ phục tốt nghiệp 2022</v>
          </cell>
          <cell r="H163" t="str">
            <v>BL12269</v>
          </cell>
          <cell r="I163">
            <v>810000</v>
          </cell>
          <cell r="J163" t="str">
            <v>16/11/2022</v>
          </cell>
          <cell r="K163">
            <v>600000</v>
          </cell>
          <cell r="L163" t="str">
            <v>16/12/2022</v>
          </cell>
          <cell r="M163" t="str">
            <v>x</v>
          </cell>
          <cell r="N163" t="str">
            <v>x</v>
          </cell>
        </row>
        <row r="164">
          <cell r="B164" t="str">
            <v>IELSIU18265</v>
          </cell>
          <cell r="C164" t="str">
            <v>Trần Võ Khánh Huyền</v>
          </cell>
          <cell r="D164" t="str">
            <v>Nữ</v>
          </cell>
          <cell r="E164" t="str">
            <v>23/11/2000</v>
          </cell>
          <cell r="F164" t="str">
            <v>IE</v>
          </cell>
          <cell r="G164" t="str">
            <v>Lễ phục tốt nghiệp 2022</v>
          </cell>
          <cell r="H164" t="str">
            <v>BL12469</v>
          </cell>
          <cell r="I164">
            <v>810000</v>
          </cell>
          <cell r="J164" t="str">
            <v>17/11/2022</v>
          </cell>
          <cell r="K164">
            <v>600000</v>
          </cell>
          <cell r="L164" t="str">
            <v>16/12/2022</v>
          </cell>
          <cell r="M164" t="str">
            <v>x</v>
          </cell>
          <cell r="N164" t="str">
            <v>x</v>
          </cell>
        </row>
      </sheetData>
      <sheetData sheetId="20">
        <row r="8">
          <cell r="B8" t="str">
            <v>MIEIU19002</v>
          </cell>
          <cell r="C8" t="str">
            <v>Lê Hoàng Sơn</v>
          </cell>
          <cell r="D8" t="str">
            <v>Nam</v>
          </cell>
          <cell r="E8" t="str">
            <v>09/4/1996</v>
          </cell>
          <cell r="F8" t="str">
            <v>MIE</v>
          </cell>
          <cell r="G8" t="str">
            <v>Lễ phục tốt nghiệp 2022</v>
          </cell>
          <cell r="H8" t="str">
            <v>BL12613</v>
          </cell>
          <cell r="I8">
            <v>810000</v>
          </cell>
          <cell r="J8" t="str">
            <v>18/11/2022</v>
          </cell>
          <cell r="K8">
            <v>810000</v>
          </cell>
          <cell r="L8" t="str">
            <v>chưa có tk</v>
          </cell>
        </row>
      </sheetData>
      <sheetData sheetId="21">
        <row r="8">
          <cell r="B8" t="str">
            <v>ITDSIU18012</v>
          </cell>
          <cell r="C8" t="str">
            <v>Phạm Hoàng Minh</v>
          </cell>
          <cell r="D8" t="str">
            <v>Nam</v>
          </cell>
          <cell r="E8" t="str">
            <v>26/10/2000</v>
          </cell>
          <cell r="F8" t="str">
            <v>IT</v>
          </cell>
          <cell r="G8" t="str">
            <v>Lễ phục tốt nghiệp 2022</v>
          </cell>
          <cell r="H8" t="str">
            <v>BL13170</v>
          </cell>
          <cell r="I8">
            <v>810000</v>
          </cell>
          <cell r="J8" t="str">
            <v>22/11/2022</v>
          </cell>
          <cell r="K8">
            <v>600000</v>
          </cell>
          <cell r="L8" t="str">
            <v>16/12/2022</v>
          </cell>
          <cell r="M8" t="str">
            <v>25/11</v>
          </cell>
          <cell r="N8" t="str">
            <v>28/11</v>
          </cell>
        </row>
        <row r="9">
          <cell r="B9" t="str">
            <v>ITDSIU18023</v>
          </cell>
          <cell r="C9" t="str">
            <v>Nguyễn Quỳnh Hương</v>
          </cell>
          <cell r="D9" t="str">
            <v>Nữ</v>
          </cell>
          <cell r="E9" t="str">
            <v>24/02/2000</v>
          </cell>
          <cell r="F9" t="str">
            <v>IT</v>
          </cell>
          <cell r="G9" t="str">
            <v>Lễ phục tốt nghiệp 2022</v>
          </cell>
          <cell r="H9" t="str">
            <v>BL12543</v>
          </cell>
          <cell r="I9">
            <v>810000</v>
          </cell>
          <cell r="J9" t="str">
            <v>18/11/2022</v>
          </cell>
          <cell r="K9">
            <v>600000</v>
          </cell>
          <cell r="L9" t="str">
            <v>16/12/2022</v>
          </cell>
          <cell r="M9" t="str">
            <v>25/11</v>
          </cell>
          <cell r="N9" t="str">
            <v>30/11</v>
          </cell>
        </row>
        <row r="10">
          <cell r="B10" t="str">
            <v>ITDSIU18024</v>
          </cell>
          <cell r="C10" t="str">
            <v>Nguyễn Thị Hoài An</v>
          </cell>
          <cell r="D10" t="str">
            <v>Nữ</v>
          </cell>
          <cell r="E10" t="str">
            <v>11/08/2000</v>
          </cell>
          <cell r="F10" t="str">
            <v>IT</v>
          </cell>
          <cell r="G10" t="str">
            <v>Lễ phục tốt nghiệp 2022</v>
          </cell>
          <cell r="H10" t="str">
            <v>BL13138</v>
          </cell>
          <cell r="I10">
            <v>810000</v>
          </cell>
          <cell r="J10" t="str">
            <v>21/11/2022</v>
          </cell>
          <cell r="K10">
            <v>600000</v>
          </cell>
          <cell r="L10" t="str">
            <v>16/12/2022</v>
          </cell>
          <cell r="M10" t="str">
            <v>25/11</v>
          </cell>
          <cell r="N10">
            <v>44573</v>
          </cell>
        </row>
        <row r="11">
          <cell r="B11" t="str">
            <v>ITDSIU18025</v>
          </cell>
          <cell r="C11" t="str">
            <v>Nguyễn Ngọc Khánh</v>
          </cell>
          <cell r="D11" t="str">
            <v>Nữ</v>
          </cell>
          <cell r="E11" t="str">
            <v>03/12/2000</v>
          </cell>
          <cell r="F11" t="str">
            <v>IT</v>
          </cell>
          <cell r="G11" t="str">
            <v>Lễ phục tốt nghiệp 2022</v>
          </cell>
          <cell r="H11" t="str">
            <v>BL12721</v>
          </cell>
          <cell r="I11">
            <v>810000</v>
          </cell>
          <cell r="J11" t="str">
            <v>18/11/2022</v>
          </cell>
          <cell r="K11">
            <v>600000</v>
          </cell>
          <cell r="L11" t="str">
            <v>16/12/2022</v>
          </cell>
          <cell r="M11" t="str">
            <v>25/11</v>
          </cell>
          <cell r="N11" t="str">
            <v>28/11</v>
          </cell>
        </row>
        <row r="12">
          <cell r="B12" t="str">
            <v>ITDSIU18026</v>
          </cell>
          <cell r="C12" t="str">
            <v>Võ Ngọc Minh Châu</v>
          </cell>
          <cell r="D12" t="str">
            <v>Nữ</v>
          </cell>
          <cell r="E12" t="str">
            <v>27/04/2000</v>
          </cell>
          <cell r="F12" t="str">
            <v>IT</v>
          </cell>
          <cell r="G12" t="str">
            <v>Lễ phục tốt nghiệp 2022</v>
          </cell>
          <cell r="H12" t="str">
            <v>BL13190</v>
          </cell>
          <cell r="I12">
            <v>810000</v>
          </cell>
          <cell r="J12" t="str">
            <v>23/11/2022</v>
          </cell>
          <cell r="K12">
            <v>600000</v>
          </cell>
          <cell r="L12" t="str">
            <v>16/12/2022</v>
          </cell>
          <cell r="M12" t="str">
            <v>25/11</v>
          </cell>
          <cell r="N12">
            <v>44573</v>
          </cell>
        </row>
        <row r="13">
          <cell r="B13" t="str">
            <v>ITDSIU18043</v>
          </cell>
          <cell r="C13" t="str">
            <v>Võ Văn Việt</v>
          </cell>
          <cell r="D13" t="str">
            <v>Nam</v>
          </cell>
          <cell r="E13" t="str">
            <v>29/08/2000</v>
          </cell>
          <cell r="F13" t="str">
            <v>IT</v>
          </cell>
          <cell r="G13" t="str">
            <v>Lễ phục tốt nghiệp 2022</v>
          </cell>
          <cell r="H13" t="str">
            <v>BL13112</v>
          </cell>
          <cell r="I13">
            <v>810000</v>
          </cell>
          <cell r="J13" t="str">
            <v>21/11/2022</v>
          </cell>
          <cell r="K13">
            <v>600000</v>
          </cell>
          <cell r="L13" t="str">
            <v>16/12/2022</v>
          </cell>
          <cell r="M13" t="str">
            <v>23/11</v>
          </cell>
          <cell r="N13">
            <v>44604</v>
          </cell>
        </row>
        <row r="14">
          <cell r="B14" t="str">
            <v>ITITIU13167</v>
          </cell>
          <cell r="C14" t="str">
            <v>Phạm Bảo Thống</v>
          </cell>
          <cell r="D14" t="str">
            <v>Nam</v>
          </cell>
          <cell r="E14" t="str">
            <v>01/04/1995</v>
          </cell>
          <cell r="F14" t="str">
            <v>IT</v>
          </cell>
          <cell r="G14" t="str">
            <v>#N/A</v>
          </cell>
          <cell r="H14" t="str">
            <v>#N/A</v>
          </cell>
          <cell r="I14" t="str">
            <v>#N/A</v>
          </cell>
          <cell r="J14" t="str">
            <v>#N/A</v>
          </cell>
          <cell r="K14">
            <v>0</v>
          </cell>
          <cell r="L14">
            <v>0</v>
          </cell>
        </row>
        <row r="15">
          <cell r="B15" t="str">
            <v>ITITIU14050</v>
          </cell>
          <cell r="C15" t="str">
            <v>Vương Lâm Kiệt</v>
          </cell>
          <cell r="D15" t="str">
            <v>Nam</v>
          </cell>
          <cell r="E15" t="str">
            <v>20/08/1996</v>
          </cell>
          <cell r="F15" t="str">
            <v>IT</v>
          </cell>
          <cell r="G15" t="str">
            <v>#N/A</v>
          </cell>
          <cell r="H15" t="str">
            <v>#N/A</v>
          </cell>
          <cell r="I15" t="str">
            <v>#N/A</v>
          </cell>
          <cell r="J15" t="str">
            <v>#N/A</v>
          </cell>
          <cell r="K15">
            <v>0</v>
          </cell>
          <cell r="L15">
            <v>0</v>
          </cell>
        </row>
        <row r="16">
          <cell r="B16" t="str">
            <v>ITITIU15021</v>
          </cell>
          <cell r="C16" t="str">
            <v>Lê Nguyễn Nhật Minh</v>
          </cell>
          <cell r="D16" t="str">
            <v>Nam</v>
          </cell>
          <cell r="E16" t="str">
            <v>26/10/1997</v>
          </cell>
          <cell r="F16" t="str">
            <v>IT</v>
          </cell>
          <cell r="G16" t="str">
            <v>Lễ phục tốt nghiệp 2022</v>
          </cell>
          <cell r="H16" t="str">
            <v>BL13207</v>
          </cell>
          <cell r="I16">
            <v>1110000</v>
          </cell>
          <cell r="J16" t="str">
            <v>24/11/2022</v>
          </cell>
          <cell r="K16">
            <v>600000</v>
          </cell>
          <cell r="L16" t="str">
            <v>16/12/2022</v>
          </cell>
          <cell r="M16" t="str">
            <v>25/11</v>
          </cell>
          <cell r="N16" t="str">
            <v>28/11</v>
          </cell>
        </row>
        <row r="17">
          <cell r="B17" t="str">
            <v>ITITIU15068</v>
          </cell>
          <cell r="C17" t="str">
            <v>Phạm Nguyễn Trường Thịnh</v>
          </cell>
          <cell r="D17" t="str">
            <v>Nam</v>
          </cell>
          <cell r="E17" t="str">
            <v>29/04/1997</v>
          </cell>
          <cell r="F17" t="str">
            <v>IT</v>
          </cell>
          <cell r="G17" t="str">
            <v>Lễ phục tốt nghiệp 2022</v>
          </cell>
          <cell r="H17" t="str">
            <v>BL12284</v>
          </cell>
          <cell r="I17">
            <v>810000</v>
          </cell>
          <cell r="J17" t="str">
            <v>16/11/2022</v>
          </cell>
          <cell r="K17">
            <v>600000</v>
          </cell>
          <cell r="L17" t="str">
            <v>16/12/2022</v>
          </cell>
          <cell r="M17" t="str">
            <v>25/11</v>
          </cell>
          <cell r="N17" t="str">
            <v>30/11</v>
          </cell>
        </row>
        <row r="18">
          <cell r="B18" t="str">
            <v>ITITIU16026</v>
          </cell>
          <cell r="C18" t="str">
            <v>Hồ Thanh Hoài</v>
          </cell>
          <cell r="D18" t="str">
            <v>Nam</v>
          </cell>
          <cell r="E18" t="str">
            <v>23/03/1998</v>
          </cell>
          <cell r="F18" t="str">
            <v>IT</v>
          </cell>
          <cell r="G18" t="str">
            <v>Lễ phục tốt nghiệp 2022</v>
          </cell>
          <cell r="H18" t="str">
            <v>BL12526</v>
          </cell>
          <cell r="I18">
            <v>810000</v>
          </cell>
          <cell r="J18" t="str">
            <v>17/11/2022</v>
          </cell>
          <cell r="K18">
            <v>600000</v>
          </cell>
          <cell r="L18" t="str">
            <v>16/12/2022</v>
          </cell>
          <cell r="M18" t="str">
            <v>25/11</v>
          </cell>
          <cell r="N18" t="str">
            <v>30/11</v>
          </cell>
        </row>
        <row r="19">
          <cell r="B19" t="str">
            <v>ITITIU16031</v>
          </cell>
          <cell r="C19" t="str">
            <v>Phạm Giao Huy</v>
          </cell>
          <cell r="D19" t="str">
            <v>Nam</v>
          </cell>
          <cell r="E19" t="str">
            <v>05/01/1998</v>
          </cell>
          <cell r="F19" t="str">
            <v>IT</v>
          </cell>
          <cell r="G19" t="str">
            <v>Lễ phục tốt nghiệp 2022</v>
          </cell>
          <cell r="H19" t="str">
            <v>BL12765</v>
          </cell>
          <cell r="I19">
            <v>810000</v>
          </cell>
          <cell r="J19" t="str">
            <v>18/11/2022</v>
          </cell>
          <cell r="K19">
            <v>600000</v>
          </cell>
          <cell r="L19" t="str">
            <v>16/12/2022</v>
          </cell>
          <cell r="M19" t="str">
            <v>25/11</v>
          </cell>
          <cell r="N19" t="str">
            <v>30/11</v>
          </cell>
        </row>
        <row r="20">
          <cell r="B20" t="str">
            <v>ITITIU16043</v>
          </cell>
          <cell r="C20" t="str">
            <v>Nguyễn Trần Hoàng Nam</v>
          </cell>
          <cell r="D20" t="str">
            <v>Nam</v>
          </cell>
          <cell r="E20" t="str">
            <v>31/10/1998</v>
          </cell>
          <cell r="F20" t="str">
            <v>IT</v>
          </cell>
          <cell r="G20" t="str">
            <v>Lễ phục tốt nghiệp 2022</v>
          </cell>
          <cell r="H20" t="str">
            <v>BL12577</v>
          </cell>
          <cell r="I20">
            <v>810000</v>
          </cell>
          <cell r="J20" t="str">
            <v>18/11/2022</v>
          </cell>
          <cell r="K20">
            <v>600000</v>
          </cell>
          <cell r="L20" t="str">
            <v>16/12/2022</v>
          </cell>
          <cell r="M20" t="str">
            <v>25/11</v>
          </cell>
          <cell r="N20" t="str">
            <v>30/11</v>
          </cell>
        </row>
        <row r="21">
          <cell r="B21" t="str">
            <v>ITITIU16050</v>
          </cell>
          <cell r="C21" t="str">
            <v>Nguyễn Tố Quyên</v>
          </cell>
          <cell r="D21" t="str">
            <v>Nữ</v>
          </cell>
          <cell r="E21" t="str">
            <v>23/05/1998</v>
          </cell>
          <cell r="F21" t="str">
            <v>IT</v>
          </cell>
          <cell r="G21" t="str">
            <v>Lễ phục tốt nghiệp 2022</v>
          </cell>
          <cell r="H21" t="str">
            <v>BL12276</v>
          </cell>
          <cell r="I21">
            <v>810000</v>
          </cell>
          <cell r="J21" t="str">
            <v>16/11/2022</v>
          </cell>
          <cell r="K21">
            <v>0</v>
          </cell>
          <cell r="L21">
            <v>0</v>
          </cell>
          <cell r="M21" t="str">
            <v>25/11</v>
          </cell>
          <cell r="O21" t="str">
            <v>CHƯA TRẢ LỄ PHỤC</v>
          </cell>
        </row>
        <row r="22">
          <cell r="B22" t="str">
            <v>ITITIU16062</v>
          </cell>
          <cell r="C22" t="str">
            <v>Đỗ Ngọc Thanh Tuyền</v>
          </cell>
          <cell r="D22" t="str">
            <v>Nữ</v>
          </cell>
          <cell r="E22" t="str">
            <v>31/10/1998</v>
          </cell>
          <cell r="F22" t="str">
            <v>IT</v>
          </cell>
          <cell r="G22" t="str">
            <v>Lễ phục tốt nghiệp 2022</v>
          </cell>
          <cell r="H22" t="str">
            <v>BL12672</v>
          </cell>
          <cell r="I22">
            <v>810000</v>
          </cell>
          <cell r="J22" t="str">
            <v>18/11/2022</v>
          </cell>
          <cell r="K22">
            <v>600000</v>
          </cell>
          <cell r="L22" t="str">
            <v>16/12/2022</v>
          </cell>
          <cell r="M22" t="str">
            <v>25/11</v>
          </cell>
          <cell r="N22" t="str">
            <v>30/11</v>
          </cell>
        </row>
        <row r="23">
          <cell r="B23" t="str">
            <v>ITITIU16063</v>
          </cell>
          <cell r="C23" t="str">
            <v>Nguyễn Thị Thu Xuyên</v>
          </cell>
          <cell r="D23" t="str">
            <v>Nữ</v>
          </cell>
          <cell r="E23" t="str">
            <v>26/03/1998</v>
          </cell>
          <cell r="F23" t="str">
            <v>IT</v>
          </cell>
          <cell r="G23" t="str">
            <v>Lễ phục tốt nghiệp 2022</v>
          </cell>
          <cell r="H23" t="str">
            <v>BL12472</v>
          </cell>
          <cell r="I23">
            <v>810000</v>
          </cell>
          <cell r="J23" t="str">
            <v>17/11/2022</v>
          </cell>
          <cell r="K23">
            <v>600000</v>
          </cell>
          <cell r="L23" t="str">
            <v>16/12/2022</v>
          </cell>
          <cell r="M23" t="str">
            <v>25/11</v>
          </cell>
          <cell r="N23" t="str">
            <v>30/11</v>
          </cell>
        </row>
        <row r="24">
          <cell r="B24" t="str">
            <v>ITITIU16087</v>
          </cell>
          <cell r="C24" t="str">
            <v>Đàm Phi Hải</v>
          </cell>
          <cell r="D24" t="str">
            <v>Nam</v>
          </cell>
          <cell r="E24" t="str">
            <v>12/01/1998</v>
          </cell>
          <cell r="F24" t="str">
            <v>IT</v>
          </cell>
          <cell r="G24" t="str">
            <v>Lễ phục tốt nghiệp 2022</v>
          </cell>
          <cell r="H24" t="str">
            <v>BL12696</v>
          </cell>
          <cell r="I24">
            <v>1110000</v>
          </cell>
          <cell r="J24" t="str">
            <v>18/11/2022</v>
          </cell>
          <cell r="K24">
            <v>600000</v>
          </cell>
          <cell r="L24" t="str">
            <v>16/12/2022</v>
          </cell>
          <cell r="M24" t="str">
            <v>21/11</v>
          </cell>
          <cell r="N24" t="str">
            <v>29/11</v>
          </cell>
        </row>
        <row r="25">
          <cell r="B25" t="str">
            <v>ITITIU16110</v>
          </cell>
          <cell r="C25" t="str">
            <v>Trần Đào Sĩ Mạnh</v>
          </cell>
          <cell r="D25" t="str">
            <v>Nam</v>
          </cell>
          <cell r="E25" t="str">
            <v>06/01/1998</v>
          </cell>
          <cell r="F25" t="str">
            <v>IT</v>
          </cell>
          <cell r="G25" t="str">
            <v>#N/A</v>
          </cell>
          <cell r="H25" t="str">
            <v>#N/A</v>
          </cell>
          <cell r="I25" t="str">
            <v>#N/A</v>
          </cell>
          <cell r="J25" t="str">
            <v>#N/A</v>
          </cell>
          <cell r="K25">
            <v>0</v>
          </cell>
          <cell r="L25">
            <v>0</v>
          </cell>
        </row>
        <row r="26">
          <cell r="B26" t="str">
            <v>ITITIU16112</v>
          </cell>
          <cell r="C26" t="str">
            <v>Phạm Nhật Minh</v>
          </cell>
          <cell r="D26" t="str">
            <v>Nam</v>
          </cell>
          <cell r="E26" t="str">
            <v>24/02/1998</v>
          </cell>
          <cell r="F26" t="str">
            <v>IT</v>
          </cell>
          <cell r="G26" t="str">
            <v>Lễ phục tốt nghiệp 2022</v>
          </cell>
          <cell r="H26" t="str">
            <v>BL13188</v>
          </cell>
          <cell r="I26">
            <v>1110000</v>
          </cell>
          <cell r="J26" t="str">
            <v>23/11/2022</v>
          </cell>
          <cell r="K26">
            <v>600000</v>
          </cell>
          <cell r="L26" t="str">
            <v>16/12/2022</v>
          </cell>
          <cell r="M26" t="str">
            <v>24/11</v>
          </cell>
          <cell r="N26" t="str">
            <v>29/11</v>
          </cell>
        </row>
        <row r="27">
          <cell r="B27" t="str">
            <v>ITITIU16126</v>
          </cell>
          <cell r="C27" t="str">
            <v>Nguyễn Minh Thông</v>
          </cell>
          <cell r="D27" t="str">
            <v>Nam</v>
          </cell>
          <cell r="E27" t="str">
            <v>02/08/1998</v>
          </cell>
          <cell r="F27" t="str">
            <v>IT</v>
          </cell>
          <cell r="G27" t="str">
            <v>Lễ phục tốt nghiệp 2022</v>
          </cell>
          <cell r="H27" t="str">
            <v>BL12397</v>
          </cell>
          <cell r="I27">
            <v>810000</v>
          </cell>
          <cell r="J27" t="str">
            <v>17/11/2022</v>
          </cell>
          <cell r="K27">
            <v>600000</v>
          </cell>
          <cell r="L27" t="str">
            <v>16/12/2022</v>
          </cell>
          <cell r="M27" t="str">
            <v>25/11</v>
          </cell>
          <cell r="N27" t="str">
            <v>30/11</v>
          </cell>
        </row>
        <row r="28">
          <cell r="B28" t="str">
            <v>ITITIU16156</v>
          </cell>
          <cell r="C28" t="str">
            <v>Nguyễn Thiện Tuấn Ngọc</v>
          </cell>
          <cell r="D28" t="str">
            <v>Nam</v>
          </cell>
          <cell r="E28" t="str">
            <v>05/01/1998</v>
          </cell>
          <cell r="F28" t="str">
            <v>IT</v>
          </cell>
          <cell r="G28" t="str">
            <v>#N/A</v>
          </cell>
          <cell r="H28" t="str">
            <v>#N/A</v>
          </cell>
          <cell r="I28" t="str">
            <v>#N/A</v>
          </cell>
          <cell r="J28" t="str">
            <v>#N/A</v>
          </cell>
          <cell r="K28">
            <v>0</v>
          </cell>
          <cell r="L28">
            <v>0</v>
          </cell>
        </row>
        <row r="29">
          <cell r="B29" t="str">
            <v>ITITIU17022</v>
          </cell>
          <cell r="C29" t="str">
            <v>Nguyễn Đức Phi Hồng</v>
          </cell>
          <cell r="D29" t="str">
            <v>Nam</v>
          </cell>
          <cell r="E29" t="str">
            <v>05/06/1999</v>
          </cell>
          <cell r="F29" t="str">
            <v>IT</v>
          </cell>
          <cell r="G29" t="str">
            <v>Lễ phục tốt nghiệp 2022</v>
          </cell>
          <cell r="H29" t="str">
            <v>BL12211</v>
          </cell>
          <cell r="I29">
            <v>810000</v>
          </cell>
          <cell r="J29" t="str">
            <v>15/11/2022</v>
          </cell>
          <cell r="K29">
            <v>600000</v>
          </cell>
          <cell r="L29" t="str">
            <v>16/12/2022</v>
          </cell>
          <cell r="M29" t="str">
            <v>25/11</v>
          </cell>
          <cell r="N29" t="str">
            <v>28/11</v>
          </cell>
        </row>
        <row r="30">
          <cell r="B30" t="str">
            <v>ITITIU17028</v>
          </cell>
          <cell r="C30" t="str">
            <v>Nguyễn Phan Hoàng Tú</v>
          </cell>
          <cell r="D30" t="str">
            <v>Nam</v>
          </cell>
          <cell r="E30" t="str">
            <v>16/09/1999</v>
          </cell>
          <cell r="F30" t="str">
            <v>IT</v>
          </cell>
          <cell r="G30" t="str">
            <v>Lễ phục tốt nghiệp 2022</v>
          </cell>
          <cell r="H30" t="str">
            <v>BL13179</v>
          </cell>
          <cell r="I30">
            <v>810000</v>
          </cell>
          <cell r="J30" t="str">
            <v>22/11/2022</v>
          </cell>
          <cell r="K30">
            <v>600000</v>
          </cell>
          <cell r="L30" t="str">
            <v>16/12/2022</v>
          </cell>
          <cell r="M30" t="str">
            <v>23/11</v>
          </cell>
          <cell r="N30">
            <v>44573</v>
          </cell>
        </row>
        <row r="31">
          <cell r="B31" t="str">
            <v>ITITIU17043</v>
          </cell>
          <cell r="C31" t="str">
            <v>Lê Trương Ngân Châu</v>
          </cell>
          <cell r="D31" t="str">
            <v>Nữ</v>
          </cell>
          <cell r="E31" t="str">
            <v>05/02/1999</v>
          </cell>
          <cell r="F31" t="str">
            <v>IT</v>
          </cell>
          <cell r="G31" t="str">
            <v>#N/A</v>
          </cell>
          <cell r="H31" t="str">
            <v>#N/A</v>
          </cell>
          <cell r="I31" t="str">
            <v>#N/A</v>
          </cell>
          <cell r="J31" t="str">
            <v>#N/A</v>
          </cell>
          <cell r="K31">
            <v>0</v>
          </cell>
          <cell r="L31">
            <v>0</v>
          </cell>
        </row>
        <row r="32">
          <cell r="B32" t="str">
            <v>ITITIU17045</v>
          </cell>
          <cell r="C32" t="str">
            <v>Võ Hồ Nhật Quang</v>
          </cell>
          <cell r="D32" t="str">
            <v>Nam</v>
          </cell>
          <cell r="E32" t="str">
            <v>07/03/1999</v>
          </cell>
          <cell r="F32" t="str">
            <v>IT</v>
          </cell>
          <cell r="G32" t="str">
            <v>Lễ phục tốt nghiệp 2022</v>
          </cell>
          <cell r="H32" t="str">
            <v>BL13134</v>
          </cell>
          <cell r="I32">
            <v>810000</v>
          </cell>
          <cell r="J32" t="str">
            <v>21/11/2022</v>
          </cell>
          <cell r="K32">
            <v>600000</v>
          </cell>
          <cell r="L32" t="str">
            <v>16/12/2022</v>
          </cell>
          <cell r="M32" t="str">
            <v>25/11</v>
          </cell>
          <cell r="N32" t="str">
            <v>29/11</v>
          </cell>
        </row>
        <row r="33">
          <cell r="B33" t="str">
            <v>ITITIU17065</v>
          </cell>
          <cell r="C33" t="str">
            <v>Nguyễn Lê Tuấn Thành</v>
          </cell>
          <cell r="D33" t="str">
            <v>Nam</v>
          </cell>
          <cell r="E33" t="str">
            <v>25/07/1999</v>
          </cell>
          <cell r="F33" t="str">
            <v>IT</v>
          </cell>
          <cell r="G33" t="str">
            <v>Lễ phục tốt nghiệp 2022</v>
          </cell>
          <cell r="H33" t="str">
            <v>BL12971</v>
          </cell>
          <cell r="I33">
            <v>810000</v>
          </cell>
          <cell r="J33" t="str">
            <v>19/11/2022</v>
          </cell>
          <cell r="K33">
            <v>600000</v>
          </cell>
          <cell r="L33" t="str">
            <v>16/12/2022</v>
          </cell>
          <cell r="M33" t="str">
            <v>25/11</v>
          </cell>
          <cell r="N33" t="str">
            <v>30/11</v>
          </cell>
        </row>
        <row r="34">
          <cell r="B34" t="str">
            <v>ITITIU17066</v>
          </cell>
          <cell r="C34" t="str">
            <v>Lê Khuê Triền</v>
          </cell>
          <cell r="D34" t="str">
            <v>Nam</v>
          </cell>
          <cell r="E34" t="str">
            <v>10/12/1999</v>
          </cell>
          <cell r="F34" t="str">
            <v>IT</v>
          </cell>
          <cell r="G34" t="str">
            <v>Lễ phục tốt nghiệp 2022</v>
          </cell>
          <cell r="H34" t="str">
            <v>BL12415</v>
          </cell>
          <cell r="I34">
            <v>810000</v>
          </cell>
          <cell r="J34" t="str">
            <v>17/11/2022</v>
          </cell>
          <cell r="K34">
            <v>600000</v>
          </cell>
          <cell r="L34" t="str">
            <v>16/12/2022</v>
          </cell>
          <cell r="M34" t="str">
            <v>25/11</v>
          </cell>
          <cell r="N34" t="str">
            <v>30/11</v>
          </cell>
        </row>
        <row r="35">
          <cell r="B35" t="str">
            <v>ITITIU17069</v>
          </cell>
          <cell r="C35" t="str">
            <v>Nguyễn Hoàng Quyết</v>
          </cell>
          <cell r="D35" t="str">
            <v>Nam</v>
          </cell>
          <cell r="E35" t="str">
            <v>25/08/1999</v>
          </cell>
          <cell r="F35" t="str">
            <v>IT</v>
          </cell>
          <cell r="G35" t="str">
            <v>Lễ phục tốt nghiệp 2022</v>
          </cell>
          <cell r="H35" t="str">
            <v>BL12373</v>
          </cell>
          <cell r="I35">
            <v>810000</v>
          </cell>
          <cell r="J35" t="str">
            <v>17/11/2022</v>
          </cell>
          <cell r="K35">
            <v>600000</v>
          </cell>
          <cell r="L35" t="str">
            <v>16/12/2022</v>
          </cell>
          <cell r="M35" t="str">
            <v>25/11</v>
          </cell>
          <cell r="N35">
            <v>44573</v>
          </cell>
        </row>
        <row r="36">
          <cell r="B36" t="str">
            <v>ITITIU17073</v>
          </cell>
          <cell r="C36" t="str">
            <v>Nguyễn Anh Dũng</v>
          </cell>
          <cell r="D36" t="str">
            <v>Nam</v>
          </cell>
          <cell r="E36" t="str">
            <v>12/06/1999</v>
          </cell>
          <cell r="F36" t="str">
            <v>IT</v>
          </cell>
          <cell r="G36" t="str">
            <v>Lễ phục tốt nghiệp 2022</v>
          </cell>
          <cell r="H36" t="str">
            <v>BL12347</v>
          </cell>
          <cell r="I36">
            <v>810000</v>
          </cell>
          <cell r="J36" t="str">
            <v>17/11/2022</v>
          </cell>
          <cell r="K36">
            <v>600000</v>
          </cell>
          <cell r="L36" t="str">
            <v>16/12/2022</v>
          </cell>
          <cell r="M36" t="str">
            <v>25/11</v>
          </cell>
          <cell r="N36" t="str">
            <v>28/11</v>
          </cell>
        </row>
        <row r="37">
          <cell r="B37" t="str">
            <v>ITITIU17074</v>
          </cell>
          <cell r="C37" t="str">
            <v>Nguyễn Hồng Thảo</v>
          </cell>
          <cell r="D37" t="str">
            <v>Nữ</v>
          </cell>
          <cell r="E37" t="str">
            <v>14/04/1999</v>
          </cell>
          <cell r="F37" t="str">
            <v>IT</v>
          </cell>
          <cell r="G37" t="str">
            <v>Lễ phục tốt nghiệp 2022</v>
          </cell>
          <cell r="H37" t="str">
            <v>BL13181</v>
          </cell>
          <cell r="I37">
            <v>810000</v>
          </cell>
          <cell r="J37" t="str">
            <v>22/11/2022</v>
          </cell>
          <cell r="K37">
            <v>600000</v>
          </cell>
          <cell r="L37" t="str">
            <v>16/12/2022</v>
          </cell>
          <cell r="M37" t="str">
            <v>23/11</v>
          </cell>
          <cell r="N37">
            <v>44573</v>
          </cell>
        </row>
        <row r="38">
          <cell r="B38" t="str">
            <v>ITITIU17075</v>
          </cell>
          <cell r="C38" t="str">
            <v>Lê Thị Phương Linh</v>
          </cell>
          <cell r="D38" t="str">
            <v>Nữ</v>
          </cell>
          <cell r="E38" t="str">
            <v>29/12/1999</v>
          </cell>
          <cell r="F38" t="str">
            <v>IT</v>
          </cell>
          <cell r="G38" t="str">
            <v>Lễ phục tốt nghiệp 2022</v>
          </cell>
          <cell r="H38" t="str">
            <v>BL12309</v>
          </cell>
          <cell r="I38">
            <v>810000</v>
          </cell>
          <cell r="J38" t="str">
            <v>16/11/2022</v>
          </cell>
          <cell r="K38">
            <v>600000</v>
          </cell>
          <cell r="L38" t="str">
            <v>16/12/2022</v>
          </cell>
          <cell r="M38" t="str">
            <v>25/11</v>
          </cell>
          <cell r="N38" t="str">
            <v>30/11</v>
          </cell>
        </row>
        <row r="39">
          <cell r="B39" t="str">
            <v>ITITIU17086</v>
          </cell>
          <cell r="C39" t="str">
            <v>Tôn Long Quốc Việt</v>
          </cell>
          <cell r="D39" t="str">
            <v>Nam</v>
          </cell>
          <cell r="E39" t="str">
            <v>22/04/1999</v>
          </cell>
          <cell r="F39" t="str">
            <v>IT</v>
          </cell>
          <cell r="G39" t="str">
            <v>Lễ phục tốt nghiệp 2022</v>
          </cell>
          <cell r="H39" t="str">
            <v>BL13227</v>
          </cell>
          <cell r="I39">
            <v>810000</v>
          </cell>
          <cell r="J39" t="str">
            <v>25/11/2022</v>
          </cell>
          <cell r="K39">
            <v>600000</v>
          </cell>
          <cell r="L39" t="str">
            <v>16/12/2022</v>
          </cell>
          <cell r="M39" t="str">
            <v>25/11</v>
          </cell>
          <cell r="N39" t="str">
            <v>30/11</v>
          </cell>
        </row>
        <row r="40">
          <cell r="B40" t="str">
            <v>ITITIU17090</v>
          </cell>
          <cell r="C40" t="str">
            <v>Phan Nhân</v>
          </cell>
          <cell r="D40" t="str">
            <v>Nam</v>
          </cell>
          <cell r="E40" t="str">
            <v>13/09/1999</v>
          </cell>
          <cell r="F40" t="str">
            <v>IT</v>
          </cell>
          <cell r="G40" t="str">
            <v>Lễ phục tốt nghiệp 2022</v>
          </cell>
          <cell r="H40" t="str">
            <v>BL12553</v>
          </cell>
          <cell r="I40">
            <v>810000</v>
          </cell>
          <cell r="J40" t="str">
            <v>18/11/2022</v>
          </cell>
          <cell r="K40">
            <v>600000</v>
          </cell>
          <cell r="L40" t="str">
            <v>16/12/2022</v>
          </cell>
          <cell r="M40" t="str">
            <v>21/11</v>
          </cell>
          <cell r="N40" t="str">
            <v>29/11</v>
          </cell>
        </row>
        <row r="41">
          <cell r="B41" t="str">
            <v>ITITIU17093</v>
          </cell>
          <cell r="C41" t="str">
            <v>Bùi Hoàng Luân</v>
          </cell>
          <cell r="D41" t="str">
            <v>Nam</v>
          </cell>
          <cell r="E41" t="str">
            <v>01/09/1999</v>
          </cell>
          <cell r="F41" t="str">
            <v>IT</v>
          </cell>
          <cell r="G41" t="str">
            <v>Lễ phục tốt nghiệp 2022</v>
          </cell>
          <cell r="H41" t="str">
            <v>BL12895</v>
          </cell>
          <cell r="I41">
            <v>810000</v>
          </cell>
          <cell r="J41" t="str">
            <v>19/11/2022</v>
          </cell>
          <cell r="K41">
            <v>600000</v>
          </cell>
          <cell r="L41" t="str">
            <v>16/12/2022</v>
          </cell>
          <cell r="M41" t="str">
            <v>25/11</v>
          </cell>
          <cell r="N41" t="str">
            <v>29/11</v>
          </cell>
        </row>
        <row r="42">
          <cell r="B42" t="str">
            <v>ITITIU17096</v>
          </cell>
          <cell r="C42" t="str">
            <v>Lê Vương Duy</v>
          </cell>
          <cell r="D42" t="str">
            <v>Nam</v>
          </cell>
          <cell r="E42" t="str">
            <v>07/05/1999</v>
          </cell>
          <cell r="F42" t="str">
            <v>IT</v>
          </cell>
          <cell r="G42" t="str">
            <v>#N/A</v>
          </cell>
          <cell r="H42" t="str">
            <v>#N/A</v>
          </cell>
          <cell r="I42" t="str">
            <v>#N/A</v>
          </cell>
          <cell r="J42" t="str">
            <v>#N/A</v>
          </cell>
          <cell r="K42">
            <v>0</v>
          </cell>
          <cell r="L42">
            <v>0</v>
          </cell>
        </row>
        <row r="43">
          <cell r="B43" t="str">
            <v>ITITIU17098</v>
          </cell>
          <cell r="C43" t="str">
            <v>Hồ Viết Trung</v>
          </cell>
          <cell r="D43" t="str">
            <v>Nam</v>
          </cell>
          <cell r="E43" t="str">
            <v>03/06/1999</v>
          </cell>
          <cell r="F43" t="str">
            <v>IT</v>
          </cell>
          <cell r="G43" t="str">
            <v>Lễ phục tốt nghiệp 2022</v>
          </cell>
          <cell r="H43" t="str">
            <v>BL12549</v>
          </cell>
          <cell r="I43">
            <v>810000</v>
          </cell>
          <cell r="J43" t="str">
            <v>18/11/2022</v>
          </cell>
          <cell r="K43">
            <v>600000</v>
          </cell>
          <cell r="L43" t="str">
            <v>16/12/2022</v>
          </cell>
          <cell r="M43" t="str">
            <v>25/11</v>
          </cell>
          <cell r="N43">
            <v>44573</v>
          </cell>
        </row>
        <row r="44">
          <cell r="B44" t="str">
            <v>ITITIU17099</v>
          </cell>
          <cell r="C44" t="str">
            <v>Nguyễn Vũ Đức Lâm</v>
          </cell>
          <cell r="D44" t="str">
            <v>Nam</v>
          </cell>
          <cell r="E44" t="str">
            <v>01/10/1999</v>
          </cell>
          <cell r="F44" t="str">
            <v>IT</v>
          </cell>
          <cell r="G44" t="str">
            <v>Lễ phục tốt nghiệp 2022</v>
          </cell>
          <cell r="H44" t="str">
            <v>BL12904</v>
          </cell>
          <cell r="I44">
            <v>1110000</v>
          </cell>
          <cell r="J44" t="str">
            <v>19/11/2022</v>
          </cell>
          <cell r="K44">
            <v>600000</v>
          </cell>
          <cell r="L44" t="str">
            <v>16/12/2022</v>
          </cell>
          <cell r="M44" t="str">
            <v>21/11</v>
          </cell>
          <cell r="N44" t="str">
            <v>28/11</v>
          </cell>
        </row>
        <row r="45">
          <cell r="B45" t="str">
            <v>ITITIU17102</v>
          </cell>
          <cell r="C45" t="str">
            <v>Lê Quốc Vũ</v>
          </cell>
          <cell r="D45" t="str">
            <v>Nam</v>
          </cell>
          <cell r="E45" t="str">
            <v>06/01/1999</v>
          </cell>
          <cell r="F45" t="str">
            <v>IT</v>
          </cell>
          <cell r="G45" t="str">
            <v>Lễ phục tốt nghiệp 2022</v>
          </cell>
          <cell r="H45" t="str">
            <v>BL12392</v>
          </cell>
          <cell r="I45">
            <v>810000</v>
          </cell>
          <cell r="J45" t="str">
            <v>17/11/2022</v>
          </cell>
          <cell r="K45">
            <v>600000</v>
          </cell>
          <cell r="L45" t="str">
            <v>16/12/2022</v>
          </cell>
          <cell r="M45" t="str">
            <v>25/11</v>
          </cell>
          <cell r="N45" t="str">
            <v>28/11</v>
          </cell>
        </row>
        <row r="46">
          <cell r="B46" t="str">
            <v>ITITIU17105</v>
          </cell>
          <cell r="C46" t="str">
            <v>Vương Minh Tùng</v>
          </cell>
          <cell r="D46" t="str">
            <v>Nam</v>
          </cell>
          <cell r="E46" t="str">
            <v>18/12/1999</v>
          </cell>
          <cell r="F46" t="str">
            <v>IT</v>
          </cell>
          <cell r="G46" t="str">
            <v>Lễ phục tốt nghiệp 2022</v>
          </cell>
          <cell r="H46" t="str">
            <v>BL13029</v>
          </cell>
          <cell r="I46">
            <v>810000</v>
          </cell>
          <cell r="J46" t="str">
            <v>19/11/2022</v>
          </cell>
          <cell r="K46">
            <v>600000</v>
          </cell>
          <cell r="L46" t="str">
            <v>16/12/2022</v>
          </cell>
          <cell r="M46" t="str">
            <v>25/11</v>
          </cell>
          <cell r="N46" t="str">
            <v>28/11</v>
          </cell>
        </row>
        <row r="47">
          <cell r="B47" t="str">
            <v>ITITIU17108</v>
          </cell>
          <cell r="C47" t="str">
            <v>Mai Hoàng Long</v>
          </cell>
          <cell r="D47" t="str">
            <v>Nam</v>
          </cell>
          <cell r="E47" t="str">
            <v>16/04/1999</v>
          </cell>
          <cell r="F47" t="str">
            <v>IT</v>
          </cell>
          <cell r="G47" t="str">
            <v>Lễ phục tốt nghiệp 2022</v>
          </cell>
          <cell r="H47" t="str">
            <v>BL12593</v>
          </cell>
          <cell r="I47">
            <v>810000</v>
          </cell>
          <cell r="J47" t="str">
            <v>18/11/2022</v>
          </cell>
          <cell r="K47">
            <v>600000</v>
          </cell>
          <cell r="L47" t="str">
            <v>16/12/2022</v>
          </cell>
          <cell r="M47" t="str">
            <v>25/11</v>
          </cell>
          <cell r="N47">
            <v>44573</v>
          </cell>
        </row>
        <row r="48">
          <cell r="B48" t="str">
            <v>ITITIU17112</v>
          </cell>
          <cell r="C48" t="str">
            <v>Trần Đình Thuận</v>
          </cell>
          <cell r="D48" t="str">
            <v>Nam</v>
          </cell>
          <cell r="E48" t="str">
            <v>01/12/1999</v>
          </cell>
          <cell r="F48" t="str">
            <v>IT</v>
          </cell>
          <cell r="G48" t="str">
            <v>Lễ phục tốt nghiệp 2022</v>
          </cell>
          <cell r="H48" t="str">
            <v>BL12542</v>
          </cell>
          <cell r="I48">
            <v>1110000</v>
          </cell>
          <cell r="J48" t="str">
            <v>17/11/2022</v>
          </cell>
          <cell r="K48">
            <v>600000</v>
          </cell>
          <cell r="L48" t="str">
            <v>16/12/2022</v>
          </cell>
          <cell r="M48" t="str">
            <v>23/11</v>
          </cell>
          <cell r="N48" t="str">
            <v>29/11</v>
          </cell>
        </row>
        <row r="49">
          <cell r="B49" t="str">
            <v>ITITIU18007</v>
          </cell>
          <cell r="C49" t="str">
            <v>Phạm Hoàng Nam Anh</v>
          </cell>
          <cell r="D49" t="str">
            <v>Nam</v>
          </cell>
          <cell r="E49" t="str">
            <v>02/02/2000</v>
          </cell>
          <cell r="F49" t="str">
            <v>IT</v>
          </cell>
          <cell r="G49" t="str">
            <v>Lễ phục tốt nghiệp 2022</v>
          </cell>
          <cell r="H49" t="str">
            <v>BL13172</v>
          </cell>
          <cell r="I49">
            <v>810000</v>
          </cell>
          <cell r="J49" t="str">
            <v>22/11/2022</v>
          </cell>
          <cell r="K49">
            <v>600000</v>
          </cell>
          <cell r="L49" t="str">
            <v>16/12/2022</v>
          </cell>
          <cell r="M49" t="str">
            <v>25/11</v>
          </cell>
          <cell r="N49" t="str">
            <v>28/11</v>
          </cell>
        </row>
        <row r="50">
          <cell r="B50" t="str">
            <v>ITITIU18029</v>
          </cell>
          <cell r="C50" t="str">
            <v>Nguyễn Tiến Đức</v>
          </cell>
          <cell r="D50" t="str">
            <v>Nam</v>
          </cell>
          <cell r="E50" t="str">
            <v>06/03/2000</v>
          </cell>
          <cell r="F50" t="str">
            <v>IT</v>
          </cell>
          <cell r="G50" t="str">
            <v>Lễ phục tốt nghiệp 2022</v>
          </cell>
          <cell r="H50" t="str">
            <v>BL12304</v>
          </cell>
          <cell r="I50">
            <v>810000</v>
          </cell>
          <cell r="J50" t="str">
            <v>16/11/2022</v>
          </cell>
          <cell r="K50">
            <v>600000</v>
          </cell>
          <cell r="L50" t="str">
            <v>16/12/2022</v>
          </cell>
          <cell r="M50" t="str">
            <v>25/11</v>
          </cell>
          <cell r="N50" t="str">
            <v>28/11</v>
          </cell>
        </row>
        <row r="51">
          <cell r="B51" t="str">
            <v>ITITIU18042</v>
          </cell>
          <cell r="C51" t="str">
            <v>Phạm Huy Hoàng</v>
          </cell>
          <cell r="D51" t="str">
            <v>Nam</v>
          </cell>
          <cell r="E51" t="str">
            <v>27/05/2000</v>
          </cell>
          <cell r="F51" t="str">
            <v>IT</v>
          </cell>
          <cell r="G51" t="str">
            <v>Lễ phục tốt nghiệp 2022</v>
          </cell>
          <cell r="H51" t="str">
            <v>BL12518</v>
          </cell>
          <cell r="I51">
            <v>1110000</v>
          </cell>
          <cell r="J51" t="str">
            <v>17/11/2022</v>
          </cell>
          <cell r="K51">
            <v>600000</v>
          </cell>
          <cell r="L51" t="str">
            <v>16/12/2022</v>
          </cell>
          <cell r="M51" t="str">
            <v>22/11</v>
          </cell>
          <cell r="N51" t="str">
            <v>29/11</v>
          </cell>
        </row>
        <row r="52">
          <cell r="B52" t="str">
            <v>ITITIU18052</v>
          </cell>
          <cell r="C52" t="str">
            <v>Đặng Ngọc Minh Huy</v>
          </cell>
          <cell r="D52" t="str">
            <v>Nam</v>
          </cell>
          <cell r="E52" t="str">
            <v>11/02/2000</v>
          </cell>
          <cell r="F52" t="str">
            <v>IT</v>
          </cell>
          <cell r="G52" t="str">
            <v>Lễ phục tốt nghiệp 2022</v>
          </cell>
          <cell r="H52" t="str">
            <v>BL12975</v>
          </cell>
          <cell r="I52">
            <v>810000</v>
          </cell>
          <cell r="J52" t="str">
            <v>19/11/2022</v>
          </cell>
          <cell r="K52">
            <v>600000</v>
          </cell>
          <cell r="L52" t="str">
            <v>16/12/2022</v>
          </cell>
          <cell r="M52" t="str">
            <v>25/11</v>
          </cell>
          <cell r="N52">
            <v>44693</v>
          </cell>
        </row>
        <row r="53">
          <cell r="B53" t="str">
            <v>ITITIU18063</v>
          </cell>
          <cell r="C53" t="str">
            <v>Lê Hoàng Đăng Khoa</v>
          </cell>
          <cell r="D53" t="str">
            <v>Nam</v>
          </cell>
          <cell r="E53" t="str">
            <v>09/02/2000</v>
          </cell>
          <cell r="F53" t="str">
            <v>IT</v>
          </cell>
          <cell r="G53" t="str">
            <v>Lễ phục tốt nghiệp 2022</v>
          </cell>
          <cell r="H53" t="str">
            <v>BL13176</v>
          </cell>
          <cell r="I53">
            <v>810000</v>
          </cell>
          <cell r="J53" t="str">
            <v>22/11/2022</v>
          </cell>
          <cell r="K53">
            <v>600000</v>
          </cell>
          <cell r="L53" t="str">
            <v>16/12/2022</v>
          </cell>
          <cell r="M53" t="str">
            <v>25/11</v>
          </cell>
          <cell r="N53" t="str">
            <v>28/11</v>
          </cell>
        </row>
        <row r="54">
          <cell r="B54" t="str">
            <v>ITITIU18066</v>
          </cell>
          <cell r="C54" t="str">
            <v>Nguyễn Đức Đăng Khôi</v>
          </cell>
          <cell r="D54" t="str">
            <v>Nam</v>
          </cell>
          <cell r="E54" t="str">
            <v>05/09/2000</v>
          </cell>
          <cell r="F54" t="str">
            <v>IT</v>
          </cell>
          <cell r="G54" t="str">
            <v>Lễ phục tốt nghiệp 2022</v>
          </cell>
          <cell r="H54" t="str">
            <v>BL12365</v>
          </cell>
          <cell r="I54">
            <v>810000</v>
          </cell>
          <cell r="J54" t="str">
            <v>17/11/2022</v>
          </cell>
          <cell r="K54">
            <v>600000</v>
          </cell>
          <cell r="L54" t="str">
            <v>16/12/2022</v>
          </cell>
          <cell r="M54" t="str">
            <v>22/11</v>
          </cell>
          <cell r="N54">
            <v>44573</v>
          </cell>
        </row>
        <row r="55">
          <cell r="B55" t="str">
            <v>ITITIU18070</v>
          </cell>
          <cell r="C55" t="str">
            <v>Huỳnh Anh Kiệt</v>
          </cell>
          <cell r="D55" t="str">
            <v>Nam</v>
          </cell>
          <cell r="E55" t="str">
            <v>26/06/2000</v>
          </cell>
          <cell r="F55" t="str">
            <v>IT</v>
          </cell>
          <cell r="G55" t="str">
            <v>Lễ phục tốt nghiệp 2022</v>
          </cell>
          <cell r="H55" t="str">
            <v>BL12319</v>
          </cell>
          <cell r="I55">
            <v>810000</v>
          </cell>
          <cell r="J55" t="str">
            <v>16/11/2022</v>
          </cell>
          <cell r="K55">
            <v>600000</v>
          </cell>
          <cell r="L55" t="str">
            <v>16/12/2022</v>
          </cell>
          <cell r="M55" t="str">
            <v>25/11</v>
          </cell>
          <cell r="N55">
            <v>44604</v>
          </cell>
        </row>
        <row r="56">
          <cell r="B56" t="str">
            <v>ITITIU18073</v>
          </cell>
          <cell r="C56" t="str">
            <v>Phùng Khánh Linh</v>
          </cell>
          <cell r="D56" t="str">
            <v>Nữ</v>
          </cell>
          <cell r="E56" t="str">
            <v>23/05/1999</v>
          </cell>
          <cell r="F56" t="str">
            <v>IT</v>
          </cell>
          <cell r="G56" t="str">
            <v>Lễ phục tốt nghiệp 2022</v>
          </cell>
          <cell r="H56" t="str">
            <v>BL13178</v>
          </cell>
          <cell r="I56">
            <v>810000</v>
          </cell>
          <cell r="J56" t="str">
            <v>22/11/2022</v>
          </cell>
          <cell r="K56">
            <v>600000</v>
          </cell>
          <cell r="L56" t="str">
            <v>16/12/2022</v>
          </cell>
          <cell r="M56" t="str">
            <v>25/11</v>
          </cell>
          <cell r="N56" t="str">
            <v>28/11</v>
          </cell>
        </row>
        <row r="57">
          <cell r="B57" t="str">
            <v>ITITIU18079</v>
          </cell>
          <cell r="C57" t="str">
            <v>Lưu Minh Long</v>
          </cell>
          <cell r="D57" t="str">
            <v>Nam</v>
          </cell>
          <cell r="E57" t="str">
            <v>09/04/2000</v>
          </cell>
          <cell r="F57" t="str">
            <v>IT</v>
          </cell>
          <cell r="G57" t="str">
            <v>#N/A</v>
          </cell>
          <cell r="H57" t="str">
            <v>#N/A</v>
          </cell>
          <cell r="I57" t="str">
            <v>#N/A</v>
          </cell>
          <cell r="J57" t="str">
            <v>#N/A</v>
          </cell>
          <cell r="K57">
            <v>0</v>
          </cell>
          <cell r="L57">
            <v>0</v>
          </cell>
        </row>
        <row r="58">
          <cell r="B58" t="str">
            <v>ITITIU18094</v>
          </cell>
          <cell r="C58" t="str">
            <v>Nguyễn Lê Nguyễn</v>
          </cell>
          <cell r="D58" t="str">
            <v>Nam</v>
          </cell>
          <cell r="E58" t="str">
            <v>21/12/2000</v>
          </cell>
          <cell r="F58" t="str">
            <v>IT</v>
          </cell>
          <cell r="G58" t="str">
            <v>Lễ phục tốt nghiệp 2022</v>
          </cell>
          <cell r="H58" t="str">
            <v>BL12310</v>
          </cell>
          <cell r="I58">
            <v>810000</v>
          </cell>
          <cell r="J58" t="str">
            <v>16/11/2022</v>
          </cell>
          <cell r="K58">
            <v>600000</v>
          </cell>
          <cell r="L58" t="str">
            <v>16/12/2022</v>
          </cell>
          <cell r="M58" t="str">
            <v>25/11</v>
          </cell>
          <cell r="N58" t="str">
            <v>28/11</v>
          </cell>
        </row>
        <row r="59">
          <cell r="B59" t="str">
            <v>ITITIU18102</v>
          </cell>
          <cell r="C59" t="str">
            <v>Cáp Kim Quang</v>
          </cell>
          <cell r="D59" t="str">
            <v>Nam</v>
          </cell>
          <cell r="E59" t="str">
            <v>10/03/2000</v>
          </cell>
          <cell r="F59" t="str">
            <v>IT</v>
          </cell>
          <cell r="G59" t="str">
            <v>Lễ phục tốt nghiệp 2022</v>
          </cell>
          <cell r="H59" t="str">
            <v>BL13136</v>
          </cell>
          <cell r="I59">
            <v>810000</v>
          </cell>
          <cell r="J59" t="str">
            <v>21/11/2022</v>
          </cell>
          <cell r="K59">
            <v>600000</v>
          </cell>
          <cell r="L59" t="str">
            <v>16/12/2022</v>
          </cell>
          <cell r="M59" t="str">
            <v>25/11</v>
          </cell>
          <cell r="N59" t="str">
            <v>30/11</v>
          </cell>
        </row>
        <row r="60">
          <cell r="B60" t="str">
            <v>ITITIU18110</v>
          </cell>
          <cell r="C60" t="str">
            <v>Nguyễn Lê Thanh Tâm</v>
          </cell>
          <cell r="D60" t="str">
            <v>Nam</v>
          </cell>
          <cell r="E60" t="str">
            <v>09/08/2000</v>
          </cell>
          <cell r="F60" t="str">
            <v>IT</v>
          </cell>
          <cell r="G60" t="str">
            <v>Lễ phục tốt nghiệp 2022</v>
          </cell>
          <cell r="H60" t="str">
            <v>BL12959</v>
          </cell>
          <cell r="I60">
            <v>810000</v>
          </cell>
          <cell r="J60" t="str">
            <v>19/11/2022</v>
          </cell>
          <cell r="K60">
            <v>600000</v>
          </cell>
          <cell r="L60" t="str">
            <v>16/12/2022</v>
          </cell>
          <cell r="M60" t="str">
            <v>25/11</v>
          </cell>
          <cell r="N60" t="str">
            <v>30/11</v>
          </cell>
        </row>
        <row r="61">
          <cell r="B61" t="str">
            <v>ITITIU18115</v>
          </cell>
          <cell r="C61" t="str">
            <v>Nguyễn Huỳnh Phương Thanh</v>
          </cell>
          <cell r="D61" t="str">
            <v>Nữ</v>
          </cell>
          <cell r="E61" t="str">
            <v>01/09/2000</v>
          </cell>
          <cell r="F61" t="str">
            <v>IT</v>
          </cell>
          <cell r="G61" t="str">
            <v>#N/A</v>
          </cell>
          <cell r="H61" t="str">
            <v>#N/A</v>
          </cell>
          <cell r="I61" t="str">
            <v>#N/A</v>
          </cell>
          <cell r="J61" t="str">
            <v>#N/A</v>
          </cell>
          <cell r="K61">
            <v>0</v>
          </cell>
          <cell r="L61">
            <v>0</v>
          </cell>
        </row>
        <row r="62">
          <cell r="B62" t="str">
            <v>ITITIU18119</v>
          </cell>
          <cell r="C62" t="str">
            <v>Trần Bảo Thành</v>
          </cell>
          <cell r="D62" t="str">
            <v>Nam</v>
          </cell>
          <cell r="E62" t="str">
            <v>13/05/2000</v>
          </cell>
          <cell r="F62" t="str">
            <v>IT</v>
          </cell>
          <cell r="G62" t="str">
            <v>Lễ phục tốt nghiệp 2022</v>
          </cell>
          <cell r="H62" t="str">
            <v>BL12533</v>
          </cell>
          <cell r="I62">
            <v>810000</v>
          </cell>
          <cell r="J62" t="str">
            <v>17/11/2022</v>
          </cell>
          <cell r="K62">
            <v>600000</v>
          </cell>
          <cell r="L62" t="str">
            <v>16/12/2022</v>
          </cell>
          <cell r="M62" t="str">
            <v>22/11</v>
          </cell>
          <cell r="N62" t="str">
            <v>28/11</v>
          </cell>
        </row>
        <row r="63">
          <cell r="B63" t="str">
            <v>ITITIU18122</v>
          </cell>
          <cell r="C63" t="str">
            <v>Lý Bảo Thoại</v>
          </cell>
          <cell r="D63" t="str">
            <v>Nam</v>
          </cell>
          <cell r="E63" t="str">
            <v>30/09/2000</v>
          </cell>
          <cell r="F63" t="str">
            <v>IT</v>
          </cell>
          <cell r="G63" t="str">
            <v>Lễ phục tốt nghiệp 2022</v>
          </cell>
          <cell r="H63" t="str">
            <v>BL12520</v>
          </cell>
          <cell r="I63">
            <v>810000</v>
          </cell>
          <cell r="J63" t="str">
            <v>17/11/2022</v>
          </cell>
          <cell r="K63">
            <v>600000</v>
          </cell>
          <cell r="L63" t="str">
            <v>16/12/2022</v>
          </cell>
          <cell r="M63" t="str">
            <v>25/11</v>
          </cell>
          <cell r="N63" t="str">
            <v>29/11</v>
          </cell>
        </row>
        <row r="64">
          <cell r="B64" t="str">
            <v>ITITIU18125</v>
          </cell>
          <cell r="C64" t="str">
            <v>Trần Trọng Thức</v>
          </cell>
          <cell r="D64" t="str">
            <v>Nam</v>
          </cell>
          <cell r="E64" t="str">
            <v>01/09/2000</v>
          </cell>
          <cell r="F64" t="str">
            <v>IT</v>
          </cell>
          <cell r="G64" t="str">
            <v>Lễ phục tốt nghiệp 2022</v>
          </cell>
          <cell r="H64" t="str">
            <v>BL12221</v>
          </cell>
          <cell r="I64">
            <v>810000</v>
          </cell>
          <cell r="J64" t="str">
            <v>15/11/2022</v>
          </cell>
          <cell r="K64">
            <v>600000</v>
          </cell>
          <cell r="L64" t="str">
            <v>16/12/2022</v>
          </cell>
          <cell r="M64" t="str">
            <v>21/11</v>
          </cell>
          <cell r="N64" t="str">
            <v>28/11</v>
          </cell>
        </row>
        <row r="65">
          <cell r="B65" t="str">
            <v>ITITIU18132</v>
          </cell>
          <cell r="C65" t="str">
            <v>Trần Đức Trí</v>
          </cell>
          <cell r="D65" t="str">
            <v>Nam</v>
          </cell>
          <cell r="E65" t="str">
            <v>11/05/2000</v>
          </cell>
          <cell r="F65" t="str">
            <v>IT</v>
          </cell>
          <cell r="G65" t="str">
            <v>Lễ phục tốt nghiệp 2022</v>
          </cell>
          <cell r="H65" t="str">
            <v>BL13168</v>
          </cell>
          <cell r="I65">
            <v>810000</v>
          </cell>
          <cell r="J65" t="str">
            <v>22/11/2022</v>
          </cell>
          <cell r="K65">
            <v>600000</v>
          </cell>
          <cell r="L65" t="str">
            <v>16/12/2022</v>
          </cell>
          <cell r="M65" t="str">
            <v>25/11</v>
          </cell>
          <cell r="N65" t="str">
            <v>29/11</v>
          </cell>
        </row>
        <row r="66">
          <cell r="B66" t="str">
            <v>ITITIU18158</v>
          </cell>
          <cell r="C66" t="str">
            <v>Nguyễn Giang Ngọc Trâm</v>
          </cell>
          <cell r="D66" t="str">
            <v>Nữ</v>
          </cell>
          <cell r="E66" t="str">
            <v>27/06/2000</v>
          </cell>
          <cell r="F66" t="str">
            <v>IT</v>
          </cell>
          <cell r="G66" t="str">
            <v>Lễ phục tốt nghiệp 2022</v>
          </cell>
          <cell r="H66" t="str">
            <v>BL12541</v>
          </cell>
          <cell r="I66">
            <v>810000</v>
          </cell>
          <cell r="J66" t="str">
            <v>17/11/2022</v>
          </cell>
          <cell r="K66">
            <v>600000</v>
          </cell>
          <cell r="L66" t="str">
            <v>16/12/2022</v>
          </cell>
          <cell r="M66" t="str">
            <v>25/11</v>
          </cell>
          <cell r="N66">
            <v>44573</v>
          </cell>
        </row>
        <row r="67">
          <cell r="B67" t="str">
            <v>ITITIU18186</v>
          </cell>
          <cell r="C67" t="str">
            <v>Nguyễn Quốc Khánh</v>
          </cell>
          <cell r="D67" t="str">
            <v>Nam</v>
          </cell>
          <cell r="E67" t="str">
            <v>03/02/2000</v>
          </cell>
          <cell r="F67" t="str">
            <v>IT</v>
          </cell>
          <cell r="G67" t="str">
            <v>Lễ phục tốt nghiệp 2022</v>
          </cell>
          <cell r="H67" t="str">
            <v>BL12283</v>
          </cell>
          <cell r="I67">
            <v>1110000</v>
          </cell>
          <cell r="J67" t="str">
            <v>16/11/2022</v>
          </cell>
          <cell r="K67">
            <v>600000</v>
          </cell>
          <cell r="L67" t="str">
            <v>16/12/2022</v>
          </cell>
          <cell r="M67" t="str">
            <v>21/11</v>
          </cell>
          <cell r="N67" t="str">
            <v>29/11</v>
          </cell>
        </row>
        <row r="68">
          <cell r="B68" t="str">
            <v>ITITIU18227</v>
          </cell>
          <cell r="C68" t="str">
            <v>Phan Anh Tú</v>
          </cell>
          <cell r="D68" t="str">
            <v>Nam</v>
          </cell>
          <cell r="E68" t="str">
            <v>06/03/2000</v>
          </cell>
          <cell r="F68" t="str">
            <v>IT</v>
          </cell>
          <cell r="G68" t="str">
            <v>Lễ phục tốt nghiệp 2022</v>
          </cell>
          <cell r="H68" t="str">
            <v>BL13158</v>
          </cell>
          <cell r="I68">
            <v>810000</v>
          </cell>
          <cell r="J68" t="str">
            <v>22/11/2022</v>
          </cell>
          <cell r="K68">
            <v>600000</v>
          </cell>
          <cell r="L68" t="str">
            <v>chưa có tk</v>
          </cell>
          <cell r="M68" t="str">
            <v>24/11</v>
          </cell>
          <cell r="N68" t="str">
            <v>28/11</v>
          </cell>
        </row>
        <row r="69">
          <cell r="B69" t="str">
            <v>ITITIU18255</v>
          </cell>
          <cell r="C69" t="str">
            <v>Nguyễn Lãm</v>
          </cell>
          <cell r="D69" t="str">
            <v>Nam</v>
          </cell>
          <cell r="E69" t="str">
            <v>08/02/2000</v>
          </cell>
          <cell r="F69" t="str">
            <v>IT</v>
          </cell>
          <cell r="G69" t="str">
            <v>Lễ phục tốt nghiệp 2022</v>
          </cell>
          <cell r="H69" t="str">
            <v>BL12870</v>
          </cell>
          <cell r="I69">
            <v>810000</v>
          </cell>
          <cell r="J69" t="str">
            <v>19/11/2022</v>
          </cell>
          <cell r="K69">
            <v>600000</v>
          </cell>
          <cell r="L69" t="str">
            <v>chưa có tk</v>
          </cell>
          <cell r="M69" t="str">
            <v>25/11</v>
          </cell>
          <cell r="N69">
            <v>44573</v>
          </cell>
        </row>
        <row r="70">
          <cell r="B70" t="str">
            <v>ITITIU18269</v>
          </cell>
          <cell r="C70" t="str">
            <v>Phan Tiến Tài</v>
          </cell>
          <cell r="D70" t="str">
            <v>Nam</v>
          </cell>
          <cell r="E70" t="str">
            <v>13/02/2000</v>
          </cell>
          <cell r="F70" t="str">
            <v>IT</v>
          </cell>
          <cell r="G70" t="str">
            <v>Lễ phục tốt nghiệp 2022</v>
          </cell>
          <cell r="H70" t="str">
            <v>BL12778</v>
          </cell>
          <cell r="I70">
            <v>810000</v>
          </cell>
          <cell r="J70" t="str">
            <v>18/11/2022</v>
          </cell>
          <cell r="K70">
            <v>600000</v>
          </cell>
          <cell r="L70" t="str">
            <v>16/12/2022</v>
          </cell>
          <cell r="M70" t="str">
            <v>25/11</v>
          </cell>
          <cell r="N70">
            <v>44573</v>
          </cell>
        </row>
        <row r="71">
          <cell r="B71" t="str">
            <v>ITITIU18285</v>
          </cell>
          <cell r="C71" t="str">
            <v>Trần Công Mẫn</v>
          </cell>
          <cell r="D71" t="str">
            <v>Nam</v>
          </cell>
          <cell r="E71" t="str">
            <v>27/06/2000</v>
          </cell>
          <cell r="F71" t="str">
            <v>IT</v>
          </cell>
          <cell r="G71" t="str">
            <v>Lễ phục tốt nghiệp 2022</v>
          </cell>
          <cell r="H71" t="str">
            <v>BL12352</v>
          </cell>
          <cell r="I71">
            <v>810000</v>
          </cell>
          <cell r="J71" t="str">
            <v>17/11/2022</v>
          </cell>
          <cell r="K71">
            <v>600000</v>
          </cell>
          <cell r="L71" t="str">
            <v>16/12/2022</v>
          </cell>
          <cell r="M71" t="str">
            <v>25/11</v>
          </cell>
          <cell r="N71" t="str">
            <v>28/11</v>
          </cell>
        </row>
        <row r="72">
          <cell r="N72" t="str">
            <v>63 áo</v>
          </cell>
        </row>
        <row r="73">
          <cell r="N73" t="str">
            <v>63 nón</v>
          </cell>
        </row>
        <row r="74">
          <cell r="N74" t="str">
            <v>62 choàng vai</v>
          </cell>
        </row>
      </sheetData>
      <sheetData sheetId="22">
        <row r="8">
          <cell r="B8" t="str">
            <v>MITIU19006</v>
          </cell>
          <cell r="C8" t="str">
            <v>Đỗ Phạm Minh Thư</v>
          </cell>
          <cell r="D8" t="str">
            <v>Nữ</v>
          </cell>
          <cell r="E8" t="str">
            <v>24/02/1996</v>
          </cell>
          <cell r="F8" t="str">
            <v>MIT</v>
          </cell>
          <cell r="G8" t="str">
            <v>#N/A</v>
          </cell>
          <cell r="H8" t="str">
            <v>#N/A</v>
          </cell>
          <cell r="I8" t="str">
            <v>#N/A</v>
          </cell>
          <cell r="J8" t="str">
            <v>#N/A</v>
          </cell>
          <cell r="K8">
            <v>0</v>
          </cell>
          <cell r="L8">
            <v>0</v>
          </cell>
        </row>
        <row r="9">
          <cell r="B9" t="str">
            <v>MITIU19008</v>
          </cell>
          <cell r="C9" t="str">
            <v>Nguyễn Ngọc Trâm Anh</v>
          </cell>
          <cell r="D9" t="str">
            <v>Nữ</v>
          </cell>
          <cell r="E9" t="str">
            <v>12/11/1997</v>
          </cell>
          <cell r="F9" t="str">
            <v>MIT</v>
          </cell>
          <cell r="G9" t="str">
            <v>Lễ phục tốt nghiệp 2022</v>
          </cell>
          <cell r="H9" t="str">
            <v>BL12622</v>
          </cell>
          <cell r="I9">
            <v>810000</v>
          </cell>
          <cell r="J9" t="str">
            <v>18/11/2022</v>
          </cell>
          <cell r="K9">
            <v>600000</v>
          </cell>
          <cell r="L9" t="str">
            <v>16/12/2022</v>
          </cell>
          <cell r="M9" t="str">
            <v>21/11</v>
          </cell>
          <cell r="N9" t="str">
            <v>28/11</v>
          </cell>
        </row>
        <row r="10">
          <cell r="B10" t="str">
            <v>MITIU19009</v>
          </cell>
          <cell r="C10" t="str">
            <v>Nguyễn Trung Nghĩa</v>
          </cell>
          <cell r="D10" t="str">
            <v xml:space="preserve">Nam </v>
          </cell>
          <cell r="E10" t="str">
            <v>19/8/1995</v>
          </cell>
          <cell r="F10" t="str">
            <v>MIT</v>
          </cell>
          <cell r="G10" t="str">
            <v>Lễ phục tốt nghiệp 2022</v>
          </cell>
          <cell r="H10" t="str">
            <v>BL12455</v>
          </cell>
          <cell r="I10">
            <v>810000</v>
          </cell>
          <cell r="J10" t="str">
            <v>17/11/2022</v>
          </cell>
          <cell r="K10">
            <v>0</v>
          </cell>
          <cell r="L10">
            <v>0</v>
          </cell>
          <cell r="M10" t="str">
            <v>21/11</v>
          </cell>
          <cell r="O10" t="str">
            <v>CHƯA TRẢ LỄ PHỤC</v>
          </cell>
        </row>
        <row r="11">
          <cell r="N11" t="str">
            <v>2 bộ</v>
          </cell>
        </row>
      </sheetData>
      <sheetData sheetId="23">
        <row r="8">
          <cell r="B8" t="str">
            <v>EEACIU15014</v>
          </cell>
          <cell r="C8" t="str">
            <v>Lê Huy Hoàng</v>
          </cell>
          <cell r="D8" t="str">
            <v>Nam</v>
          </cell>
          <cell r="E8" t="str">
            <v>31/05/1997</v>
          </cell>
          <cell r="F8" t="str">
            <v>EE</v>
          </cell>
          <cell r="G8" t="str">
            <v>#N/A</v>
          </cell>
          <cell r="H8" t="str">
            <v>#N/A</v>
          </cell>
          <cell r="I8" t="str">
            <v>#N/A</v>
          </cell>
          <cell r="J8" t="str">
            <v>#N/A</v>
          </cell>
          <cell r="K8">
            <v>0</v>
          </cell>
          <cell r="L8">
            <v>0</v>
          </cell>
        </row>
        <row r="9">
          <cell r="B9" t="str">
            <v>EEACIU15016</v>
          </cell>
          <cell r="C9" t="str">
            <v>Lê Thị Lan Hương</v>
          </cell>
          <cell r="D9" t="str">
            <v>Nữ</v>
          </cell>
          <cell r="E9" t="str">
            <v>10/07/1997</v>
          </cell>
          <cell r="F9" t="str">
            <v>EE</v>
          </cell>
          <cell r="G9" t="str">
            <v>Lễ phục tốt nghiệp 2022</v>
          </cell>
          <cell r="H9" t="str">
            <v>BL13212</v>
          </cell>
          <cell r="I9">
            <v>1110000</v>
          </cell>
          <cell r="J9" t="str">
            <v>24/11/2022</v>
          </cell>
          <cell r="K9">
            <v>36780</v>
          </cell>
          <cell r="L9" t="str">
            <v>chưa có tk</v>
          </cell>
          <cell r="M9" t="str">
            <v>x</v>
          </cell>
          <cell r="N9" t="str">
            <v>X</v>
          </cell>
        </row>
        <row r="10">
          <cell r="B10" t="str">
            <v>EEACIU15031</v>
          </cell>
          <cell r="C10" t="str">
            <v>Phạm Phúc Hải</v>
          </cell>
          <cell r="D10" t="str">
            <v>Nam</v>
          </cell>
          <cell r="E10" t="str">
            <v>02/09/1997</v>
          </cell>
          <cell r="F10" t="str">
            <v>EE</v>
          </cell>
          <cell r="G10" t="str">
            <v>#N/A</v>
          </cell>
          <cell r="H10" t="str">
            <v>#N/A</v>
          </cell>
          <cell r="I10" t="str">
            <v>#N/A</v>
          </cell>
          <cell r="J10" t="str">
            <v>#N/A</v>
          </cell>
          <cell r="K10">
            <v>0</v>
          </cell>
          <cell r="L10">
            <v>0</v>
          </cell>
        </row>
        <row r="11">
          <cell r="B11" t="str">
            <v>EEACIU15040</v>
          </cell>
          <cell r="C11" t="str">
            <v>Trần Phúc Khang</v>
          </cell>
          <cell r="D11" t="str">
            <v>Nam</v>
          </cell>
          <cell r="E11" t="str">
            <v>29/01/1997</v>
          </cell>
          <cell r="F11" t="str">
            <v>EE</v>
          </cell>
          <cell r="G11" t="str">
            <v>Lễ phục tốt nghiệp 2022</v>
          </cell>
          <cell r="H11" t="str">
            <v>BL13186</v>
          </cell>
          <cell r="I11">
            <v>1100000</v>
          </cell>
          <cell r="J11" t="str">
            <v>23/11/2022</v>
          </cell>
          <cell r="K11">
            <v>590000</v>
          </cell>
          <cell r="L11" t="str">
            <v>16/12/2022</v>
          </cell>
          <cell r="M11" t="str">
            <v>x</v>
          </cell>
          <cell r="N11" t="str">
            <v>x</v>
          </cell>
        </row>
        <row r="12">
          <cell r="B12" t="str">
            <v>EEACIU16020</v>
          </cell>
          <cell r="C12" t="str">
            <v>Trịnh Quốc Long</v>
          </cell>
          <cell r="D12" t="str">
            <v>Nam</v>
          </cell>
          <cell r="E12" t="str">
            <v>15/12/1998</v>
          </cell>
          <cell r="F12" t="str">
            <v>EE</v>
          </cell>
          <cell r="G12" t="str">
            <v>Lễ phục tốt nghiệp 2022</v>
          </cell>
          <cell r="H12" t="str">
            <v>BL12634</v>
          </cell>
          <cell r="I12">
            <v>810000</v>
          </cell>
          <cell r="J12" t="str">
            <v>18/11/2022</v>
          </cell>
          <cell r="K12">
            <v>600000</v>
          </cell>
          <cell r="L12" t="str">
            <v>16/12/2022</v>
          </cell>
          <cell r="M12" t="str">
            <v>x</v>
          </cell>
          <cell r="N12" t="str">
            <v>X</v>
          </cell>
        </row>
        <row r="13">
          <cell r="B13" t="str">
            <v>EEACIU16021</v>
          </cell>
          <cell r="C13" t="str">
            <v>Nguyễn Văn Nam</v>
          </cell>
          <cell r="D13" t="str">
            <v>Nam</v>
          </cell>
          <cell r="E13" t="str">
            <v>19/09/1998</v>
          </cell>
          <cell r="F13" t="str">
            <v>EE</v>
          </cell>
          <cell r="G13" t="str">
            <v>Lễ phục tốt nghiệp 2022</v>
          </cell>
          <cell r="H13" t="str">
            <v>BL12939</v>
          </cell>
          <cell r="I13">
            <v>810000</v>
          </cell>
          <cell r="J13" t="str">
            <v>19/11/2022</v>
          </cell>
          <cell r="K13">
            <v>600000</v>
          </cell>
          <cell r="L13" t="str">
            <v>16/12/2022</v>
          </cell>
          <cell r="M13" t="str">
            <v>x</v>
          </cell>
          <cell r="N13" t="str">
            <v>X</v>
          </cell>
        </row>
        <row r="14">
          <cell r="B14" t="str">
            <v>EEACIU16024</v>
          </cell>
          <cell r="C14" t="str">
            <v>Võ Cao Thịnh</v>
          </cell>
          <cell r="D14" t="str">
            <v>Nam</v>
          </cell>
          <cell r="E14" t="str">
            <v>07/10/1998</v>
          </cell>
          <cell r="F14" t="str">
            <v>EE</v>
          </cell>
          <cell r="G14" t="str">
            <v>Lễ phục tốt nghiệp 2022</v>
          </cell>
          <cell r="H14" t="str">
            <v>BL12313</v>
          </cell>
          <cell r="I14">
            <v>810000</v>
          </cell>
          <cell r="J14" t="str">
            <v>16/11/2022</v>
          </cell>
          <cell r="K14">
            <v>600000</v>
          </cell>
          <cell r="L14" t="str">
            <v>16/12/2022</v>
          </cell>
          <cell r="M14" t="str">
            <v>x</v>
          </cell>
          <cell r="N14" t="str">
            <v>x</v>
          </cell>
        </row>
        <row r="15">
          <cell r="B15" t="str">
            <v>EEACIU16035</v>
          </cell>
          <cell r="C15" t="str">
            <v>Lê Song Bảo Duy</v>
          </cell>
          <cell r="D15" t="str">
            <v>Nam</v>
          </cell>
          <cell r="E15" t="str">
            <v>03/12/1998</v>
          </cell>
          <cell r="F15" t="str">
            <v>EE</v>
          </cell>
          <cell r="G15" t="str">
            <v>Lễ phục tốt nghiệp 2022</v>
          </cell>
          <cell r="H15" t="str">
            <v>BL12767</v>
          </cell>
          <cell r="I15">
            <v>1110000</v>
          </cell>
          <cell r="J15" t="str">
            <v>18/11/2022</v>
          </cell>
          <cell r="K15">
            <v>600000</v>
          </cell>
          <cell r="L15" t="str">
            <v>16/12/2022</v>
          </cell>
          <cell r="M15" t="str">
            <v>x</v>
          </cell>
          <cell r="N15" t="str">
            <v>X</v>
          </cell>
        </row>
        <row r="16">
          <cell r="B16" t="str">
            <v>EEACIU16063</v>
          </cell>
          <cell r="C16" t="str">
            <v>Trương Công Thành</v>
          </cell>
          <cell r="D16" t="str">
            <v>Nam</v>
          </cell>
          <cell r="E16" t="str">
            <v>20/05/1998</v>
          </cell>
          <cell r="F16" t="str">
            <v>EE</v>
          </cell>
          <cell r="G16" t="str">
            <v>#N/A</v>
          </cell>
          <cell r="H16" t="str">
            <v>#N/A</v>
          </cell>
          <cell r="I16" t="str">
            <v>#N/A</v>
          </cell>
          <cell r="J16" t="str">
            <v>#N/A</v>
          </cell>
          <cell r="K16">
            <v>0</v>
          </cell>
          <cell r="L16">
            <v>0</v>
          </cell>
        </row>
        <row r="17">
          <cell r="B17" t="str">
            <v>EEACIU16071</v>
          </cell>
          <cell r="C17" t="str">
            <v>Vũ Đức Thắng</v>
          </cell>
          <cell r="D17" t="str">
            <v>Nam</v>
          </cell>
          <cell r="E17" t="str">
            <v>05/09/1998</v>
          </cell>
          <cell r="F17" t="str">
            <v>EE</v>
          </cell>
          <cell r="G17" t="str">
            <v>Lễ phục tốt nghiệp 2022</v>
          </cell>
          <cell r="H17" t="str">
            <v>BL12912</v>
          </cell>
          <cell r="I17">
            <v>810000</v>
          </cell>
          <cell r="J17" t="str">
            <v>19/11/2022</v>
          </cell>
          <cell r="K17">
            <v>600000</v>
          </cell>
          <cell r="L17" t="str">
            <v>16/12/2022</v>
          </cell>
          <cell r="M17" t="str">
            <v>x</v>
          </cell>
          <cell r="N17" t="str">
            <v>x</v>
          </cell>
        </row>
        <row r="18">
          <cell r="B18" t="str">
            <v>EEACIU17002</v>
          </cell>
          <cell r="C18" t="str">
            <v>Nguyễn Tiến Huy</v>
          </cell>
          <cell r="D18" t="str">
            <v>Nam</v>
          </cell>
          <cell r="E18" t="str">
            <v>25/04/1999</v>
          </cell>
          <cell r="F18" t="str">
            <v>EE</v>
          </cell>
          <cell r="G18" t="str">
            <v>Lễ phục tốt nghiệp 2022</v>
          </cell>
          <cell r="H18" t="str">
            <v>BL13180</v>
          </cell>
          <cell r="I18">
            <v>810000</v>
          </cell>
          <cell r="J18" t="str">
            <v>22/11/2022</v>
          </cell>
          <cell r="K18">
            <v>600000</v>
          </cell>
          <cell r="L18" t="str">
            <v>16/12/2022</v>
          </cell>
          <cell r="M18" t="str">
            <v>X</v>
          </cell>
          <cell r="N18" t="str">
            <v>x</v>
          </cell>
        </row>
        <row r="19">
          <cell r="B19" t="str">
            <v>EEACIU17005</v>
          </cell>
          <cell r="C19" t="str">
            <v>Bùi Xuân Cường</v>
          </cell>
          <cell r="D19" t="str">
            <v>Nam</v>
          </cell>
          <cell r="E19" t="str">
            <v>20/01/1999</v>
          </cell>
          <cell r="F19" t="str">
            <v>EE</v>
          </cell>
          <cell r="G19" t="str">
            <v>Lễ phục tốt nghiệp 2022</v>
          </cell>
          <cell r="H19" t="str">
            <v>BL12268</v>
          </cell>
          <cell r="I19">
            <v>1110000</v>
          </cell>
          <cell r="J19" t="str">
            <v>16/11/2022</v>
          </cell>
          <cell r="K19">
            <v>600000</v>
          </cell>
          <cell r="L19" t="str">
            <v>16/12/2022</v>
          </cell>
          <cell r="M19" t="str">
            <v>X</v>
          </cell>
          <cell r="N19" t="str">
            <v>x</v>
          </cell>
        </row>
        <row r="20">
          <cell r="B20" t="str">
            <v>EEACIU17035</v>
          </cell>
          <cell r="C20" t="str">
            <v>Nguyễn Minh Thiện</v>
          </cell>
          <cell r="D20" t="str">
            <v>Nam</v>
          </cell>
          <cell r="E20" t="str">
            <v>25/05/1999</v>
          </cell>
          <cell r="F20" t="str">
            <v>EE</v>
          </cell>
          <cell r="G20" t="str">
            <v>#N/A</v>
          </cell>
          <cell r="H20" t="str">
            <v>#N/A</v>
          </cell>
          <cell r="I20" t="str">
            <v>#N/A</v>
          </cell>
          <cell r="J20" t="str">
            <v>#N/A</v>
          </cell>
          <cell r="K20">
            <v>0</v>
          </cell>
          <cell r="L20">
            <v>0</v>
          </cell>
        </row>
        <row r="21">
          <cell r="B21" t="str">
            <v>EEACIU17055</v>
          </cell>
          <cell r="C21" t="str">
            <v>Nguyễn Hữu Tuyến</v>
          </cell>
          <cell r="D21" t="str">
            <v>Nam</v>
          </cell>
          <cell r="E21" t="str">
            <v>23/06/1999</v>
          </cell>
          <cell r="F21" t="str">
            <v>EE</v>
          </cell>
          <cell r="G21" t="str">
            <v>#N/A</v>
          </cell>
          <cell r="H21" t="str">
            <v>#N/A</v>
          </cell>
          <cell r="I21" t="str">
            <v>#N/A</v>
          </cell>
          <cell r="J21" t="str">
            <v>#N/A</v>
          </cell>
          <cell r="K21">
            <v>0</v>
          </cell>
          <cell r="L21">
            <v>0</v>
          </cell>
        </row>
        <row r="22">
          <cell r="B22" t="str">
            <v>EEACIU18013</v>
          </cell>
          <cell r="C22" t="str">
            <v>Phan Thế Công</v>
          </cell>
          <cell r="D22" t="str">
            <v>Nam</v>
          </cell>
          <cell r="E22" t="str">
            <v>07/09/2000</v>
          </cell>
          <cell r="F22" t="str">
            <v>EE</v>
          </cell>
          <cell r="G22" t="str">
            <v>Lễ phục tốt nghiệp 2022</v>
          </cell>
          <cell r="H22" t="str">
            <v>BL12729</v>
          </cell>
          <cell r="I22">
            <v>810000</v>
          </cell>
          <cell r="J22" t="str">
            <v>18/11/2022</v>
          </cell>
          <cell r="K22">
            <v>0</v>
          </cell>
          <cell r="L22">
            <v>0</v>
          </cell>
          <cell r="M22" t="str">
            <v>x</v>
          </cell>
        </row>
        <row r="23">
          <cell r="B23" t="str">
            <v>EEACIU18041</v>
          </cell>
          <cell r="C23" t="str">
            <v>Tăng Hữu Lộc</v>
          </cell>
          <cell r="D23" t="str">
            <v>Nam</v>
          </cell>
          <cell r="E23" t="str">
            <v>14/12/2000</v>
          </cell>
          <cell r="F23" t="str">
            <v>EE</v>
          </cell>
          <cell r="G23" t="str">
            <v>Lễ phục tốt nghiệp 2022</v>
          </cell>
          <cell r="H23" t="str">
            <v>BL12735</v>
          </cell>
          <cell r="I23">
            <v>1110000</v>
          </cell>
          <cell r="J23" t="str">
            <v>18/11/2022</v>
          </cell>
          <cell r="K23">
            <v>600000</v>
          </cell>
          <cell r="L23" t="str">
            <v>16/12/2022</v>
          </cell>
          <cell r="M23" t="str">
            <v>x</v>
          </cell>
          <cell r="N23" t="str">
            <v>X</v>
          </cell>
        </row>
        <row r="24">
          <cell r="B24" t="str">
            <v>EEACIU18050</v>
          </cell>
          <cell r="C24" t="str">
            <v>Phan Nhật Nam</v>
          </cell>
          <cell r="D24" t="str">
            <v>Nam</v>
          </cell>
          <cell r="E24" t="str">
            <v>07/05/2000</v>
          </cell>
          <cell r="F24" t="str">
            <v>EE</v>
          </cell>
          <cell r="G24" t="str">
            <v>Lễ phục tốt nghiệp 2022</v>
          </cell>
          <cell r="H24" t="str">
            <v>BL12330</v>
          </cell>
          <cell r="I24">
            <v>810000</v>
          </cell>
          <cell r="J24" t="str">
            <v>16/11/2022</v>
          </cell>
          <cell r="K24">
            <v>600000</v>
          </cell>
          <cell r="L24" t="str">
            <v>16/12/2022</v>
          </cell>
          <cell r="M24" t="str">
            <v>X</v>
          </cell>
          <cell r="N24" t="str">
            <v>x</v>
          </cell>
        </row>
        <row r="25">
          <cell r="B25" t="str">
            <v>EEACIU18054</v>
          </cell>
          <cell r="C25" t="str">
            <v>Nguyễn Minh Nhật</v>
          </cell>
          <cell r="D25" t="str">
            <v>Nam</v>
          </cell>
          <cell r="E25" t="str">
            <v>14/03/2000</v>
          </cell>
          <cell r="F25" t="str">
            <v>EE</v>
          </cell>
          <cell r="G25" t="str">
            <v>Lễ phục tốt nghiệp 2022</v>
          </cell>
          <cell r="H25" t="str">
            <v>BL12779</v>
          </cell>
          <cell r="I25">
            <v>810000</v>
          </cell>
          <cell r="J25" t="str">
            <v>18/11/2022</v>
          </cell>
          <cell r="K25">
            <v>600000</v>
          </cell>
          <cell r="L25" t="str">
            <v>16/12/2022</v>
          </cell>
          <cell r="M25" t="str">
            <v>x</v>
          </cell>
          <cell r="N25" t="str">
            <v>x</v>
          </cell>
        </row>
        <row r="26">
          <cell r="B26" t="str">
            <v>EEACIU18062</v>
          </cell>
          <cell r="C26" t="str">
            <v>Phạm Minh Quân</v>
          </cell>
          <cell r="D26" t="str">
            <v>Nam</v>
          </cell>
          <cell r="E26" t="str">
            <v>03/09/2000</v>
          </cell>
          <cell r="F26" t="str">
            <v>EE</v>
          </cell>
          <cell r="G26" t="str">
            <v>Lễ phục tốt nghiệp 2022</v>
          </cell>
          <cell r="H26" t="str">
            <v>BL12898</v>
          </cell>
          <cell r="I26">
            <v>1110000</v>
          </cell>
          <cell r="J26" t="str">
            <v>19/11/2022</v>
          </cell>
          <cell r="K26">
            <v>600000</v>
          </cell>
          <cell r="L26" t="str">
            <v>16/12/2022</v>
          </cell>
          <cell r="M26" t="str">
            <v>x</v>
          </cell>
          <cell r="N26" t="str">
            <v>X</v>
          </cell>
        </row>
        <row r="27">
          <cell r="B27" t="str">
            <v>EEACIU18102</v>
          </cell>
          <cell r="C27" t="str">
            <v>Lê Kỳ Thanh Liêm</v>
          </cell>
          <cell r="D27" t="str">
            <v>Nam</v>
          </cell>
          <cell r="E27" t="str">
            <v>17/09/2000</v>
          </cell>
          <cell r="F27" t="str">
            <v>EE</v>
          </cell>
          <cell r="G27" t="str">
            <v>Lễ phục tốt nghiệp 2022</v>
          </cell>
          <cell r="H27" t="str">
            <v>BL12606</v>
          </cell>
          <cell r="I27">
            <v>810000</v>
          </cell>
          <cell r="J27" t="str">
            <v>18/11/2022</v>
          </cell>
          <cell r="K27">
            <v>600000</v>
          </cell>
          <cell r="L27" t="str">
            <v>16/12/2022</v>
          </cell>
          <cell r="M27" t="str">
            <v>x</v>
          </cell>
          <cell r="N27" t="str">
            <v>X</v>
          </cell>
        </row>
        <row r="28">
          <cell r="B28" t="str">
            <v>EEEEIU14033</v>
          </cell>
          <cell r="C28" t="str">
            <v>Thái Quang Nhật</v>
          </cell>
          <cell r="D28" t="str">
            <v>Nam</v>
          </cell>
          <cell r="E28" t="str">
            <v>26/11/1996</v>
          </cell>
          <cell r="F28" t="str">
            <v>EE</v>
          </cell>
          <cell r="G28" t="str">
            <v>Lễ phục tốt nghiệp 2022</v>
          </cell>
          <cell r="H28" t="str">
            <v>BL12642</v>
          </cell>
          <cell r="I28">
            <v>810000</v>
          </cell>
          <cell r="J28" t="str">
            <v>18/11/2022</v>
          </cell>
          <cell r="K28">
            <v>600000</v>
          </cell>
          <cell r="L28" t="str">
            <v>16/12/2022</v>
          </cell>
          <cell r="M28" t="str">
            <v>x</v>
          </cell>
          <cell r="N28" t="str">
            <v>x</v>
          </cell>
        </row>
        <row r="29">
          <cell r="B29" t="str">
            <v>EEEEIU14086</v>
          </cell>
          <cell r="C29" t="str">
            <v>Lê Đình Tuấn</v>
          </cell>
          <cell r="D29" t="str">
            <v>Nam</v>
          </cell>
          <cell r="E29" t="str">
            <v>22/02/1996</v>
          </cell>
          <cell r="F29" t="str">
            <v>EE</v>
          </cell>
          <cell r="G29" t="str">
            <v>Lễ phục tốt nghiệp 2022</v>
          </cell>
          <cell r="H29" t="str">
            <v>BL12288</v>
          </cell>
          <cell r="I29">
            <v>1110000</v>
          </cell>
          <cell r="J29" t="str">
            <v>16/11/2022</v>
          </cell>
          <cell r="K29">
            <v>600000</v>
          </cell>
          <cell r="L29" t="str">
            <v>16/12/2022</v>
          </cell>
          <cell r="M29" t="str">
            <v>X</v>
          </cell>
          <cell r="N29" t="str">
            <v>x</v>
          </cell>
        </row>
        <row r="30">
          <cell r="B30" t="str">
            <v>EEEEIU14100</v>
          </cell>
          <cell r="C30" t="str">
            <v>Nguyễn Đức Trung</v>
          </cell>
          <cell r="D30" t="str">
            <v>Nam</v>
          </cell>
          <cell r="E30" t="str">
            <v>21/02/1996</v>
          </cell>
          <cell r="F30" t="str">
            <v>EE</v>
          </cell>
          <cell r="G30" t="str">
            <v>Lễ phục tốt nghiệp 2022</v>
          </cell>
          <cell r="H30" t="str">
            <v>BL12576</v>
          </cell>
          <cell r="I30">
            <v>810000</v>
          </cell>
          <cell r="J30" t="str">
            <v>18/11/2022</v>
          </cell>
          <cell r="K30">
            <v>600000</v>
          </cell>
          <cell r="L30" t="str">
            <v>16/12/2022</v>
          </cell>
          <cell r="M30" t="str">
            <v>x</v>
          </cell>
          <cell r="N30" t="str">
            <v>x</v>
          </cell>
        </row>
        <row r="31">
          <cell r="B31" t="str">
            <v>EEEEIU15032</v>
          </cell>
          <cell r="C31" t="str">
            <v>Nguyễn Hoàng Giang</v>
          </cell>
          <cell r="D31" t="str">
            <v>Nam</v>
          </cell>
          <cell r="E31" t="str">
            <v>04/08/1997</v>
          </cell>
          <cell r="F31" t="str">
            <v>EE</v>
          </cell>
          <cell r="G31" t="str">
            <v>Lễ phục tốt nghiệp 2022</v>
          </cell>
          <cell r="H31" t="str">
            <v>BL12514</v>
          </cell>
          <cell r="I31">
            <v>810000</v>
          </cell>
          <cell r="J31" t="str">
            <v>17/11/2022</v>
          </cell>
          <cell r="K31">
            <v>600000</v>
          </cell>
          <cell r="L31" t="str">
            <v>16/12/2022</v>
          </cell>
          <cell r="M31" t="str">
            <v>x</v>
          </cell>
          <cell r="N31" t="str">
            <v>x</v>
          </cell>
        </row>
        <row r="32">
          <cell r="B32" t="str">
            <v>EEEEIU15042</v>
          </cell>
          <cell r="C32" t="str">
            <v>Nguyễn Thanh Toàn</v>
          </cell>
          <cell r="D32" t="str">
            <v>Nam</v>
          </cell>
          <cell r="E32" t="str">
            <v>19/10/1997</v>
          </cell>
          <cell r="F32" t="str">
            <v>EE</v>
          </cell>
          <cell r="G32" t="str">
            <v>Lễ phục tốt nghiệp 2022</v>
          </cell>
          <cell r="H32" t="str">
            <v>BL12938</v>
          </cell>
          <cell r="I32">
            <v>810000</v>
          </cell>
          <cell r="J32" t="str">
            <v>19/11/2022</v>
          </cell>
          <cell r="K32">
            <v>600000</v>
          </cell>
          <cell r="L32" t="str">
            <v>16/12/2022</v>
          </cell>
          <cell r="M32" t="str">
            <v>X</v>
          </cell>
          <cell r="N32" t="str">
            <v>x</v>
          </cell>
        </row>
        <row r="33">
          <cell r="B33" t="str">
            <v>EEEEIU15043</v>
          </cell>
          <cell r="C33" t="str">
            <v>Nguyễn Thế Đạt</v>
          </cell>
          <cell r="D33" t="str">
            <v>Nam</v>
          </cell>
          <cell r="E33" t="str">
            <v>20/09/1997</v>
          </cell>
          <cell r="F33" t="str">
            <v>EE</v>
          </cell>
          <cell r="G33" t="str">
            <v>#N/A</v>
          </cell>
          <cell r="H33" t="str">
            <v>#N/A</v>
          </cell>
          <cell r="I33" t="str">
            <v>#N/A</v>
          </cell>
          <cell r="J33" t="str">
            <v>#N/A</v>
          </cell>
          <cell r="K33">
            <v>0</v>
          </cell>
          <cell r="L33">
            <v>0</v>
          </cell>
        </row>
        <row r="34">
          <cell r="B34" t="str">
            <v>EEEEIU15054</v>
          </cell>
          <cell r="C34" t="str">
            <v>Phạm Tấn Phát</v>
          </cell>
          <cell r="D34" t="str">
            <v>Nam</v>
          </cell>
          <cell r="E34" t="str">
            <v>12/11/1997</v>
          </cell>
          <cell r="F34" t="str">
            <v>EE</v>
          </cell>
          <cell r="G34" t="str">
            <v>Lễ phục tốt nghiệp 2022</v>
          </cell>
          <cell r="H34" t="str">
            <v>BL12262</v>
          </cell>
          <cell r="I34">
            <v>810000</v>
          </cell>
          <cell r="J34" t="str">
            <v>16/11/2022</v>
          </cell>
          <cell r="K34">
            <v>600000</v>
          </cell>
          <cell r="L34" t="str">
            <v>16/12/2022</v>
          </cell>
          <cell r="M34" t="str">
            <v>X</v>
          </cell>
          <cell r="N34" t="str">
            <v>x</v>
          </cell>
        </row>
        <row r="35">
          <cell r="B35" t="str">
            <v>EEEEIU15056</v>
          </cell>
          <cell r="C35" t="str">
            <v>Trần Hoàng Khang</v>
          </cell>
          <cell r="D35" t="str">
            <v>Nam</v>
          </cell>
          <cell r="E35" t="str">
            <v>25/07/1997</v>
          </cell>
          <cell r="F35" t="str">
            <v>EE</v>
          </cell>
          <cell r="G35" t="str">
            <v>Lễ phục tốt nghiệp 2022</v>
          </cell>
          <cell r="H35" t="str">
            <v>BL12830</v>
          </cell>
          <cell r="I35">
            <v>1110000</v>
          </cell>
          <cell r="J35" t="str">
            <v>18/11/2022</v>
          </cell>
          <cell r="K35">
            <v>600000</v>
          </cell>
          <cell r="L35" t="str">
            <v>16/12/2022</v>
          </cell>
          <cell r="M35" t="str">
            <v>x</v>
          </cell>
          <cell r="N35" t="str">
            <v>x</v>
          </cell>
        </row>
        <row r="36">
          <cell r="B36" t="str">
            <v>EEEEIU16003</v>
          </cell>
          <cell r="C36" t="str">
            <v>Trần Hữu Nhật Nam</v>
          </cell>
          <cell r="D36" t="str">
            <v>Nam</v>
          </cell>
          <cell r="E36" t="str">
            <v>12/01/1998</v>
          </cell>
          <cell r="F36" t="str">
            <v>EE</v>
          </cell>
          <cell r="G36" t="str">
            <v>#N/A</v>
          </cell>
          <cell r="H36" t="str">
            <v>#N/A</v>
          </cell>
          <cell r="I36" t="str">
            <v>#N/A</v>
          </cell>
          <cell r="J36" t="str">
            <v>#N/A</v>
          </cell>
          <cell r="K36">
            <v>0</v>
          </cell>
          <cell r="L36">
            <v>0</v>
          </cell>
        </row>
        <row r="37">
          <cell r="B37" t="str">
            <v>EEEEIU16014</v>
          </cell>
          <cell r="C37" t="str">
            <v>Dương Phước Hào</v>
          </cell>
          <cell r="D37" t="str">
            <v>Nam</v>
          </cell>
          <cell r="E37" t="str">
            <v>14/07/1998</v>
          </cell>
          <cell r="F37" t="str">
            <v>EE</v>
          </cell>
          <cell r="G37" t="str">
            <v>Lễ phục tốt nghiệp 2022</v>
          </cell>
          <cell r="H37" t="str">
            <v>BL12389</v>
          </cell>
          <cell r="I37">
            <v>810000</v>
          </cell>
          <cell r="J37" t="str">
            <v>17/11/2022</v>
          </cell>
          <cell r="K37">
            <v>600000</v>
          </cell>
          <cell r="L37" t="str">
            <v>16/12/2022</v>
          </cell>
          <cell r="M37" t="str">
            <v>X</v>
          </cell>
          <cell r="N37" t="str">
            <v>x</v>
          </cell>
        </row>
        <row r="38">
          <cell r="B38" t="str">
            <v>EEEEIU16028</v>
          </cell>
          <cell r="C38" t="str">
            <v>Phạm Lê Minh Phúc</v>
          </cell>
          <cell r="D38" t="str">
            <v>Nam</v>
          </cell>
          <cell r="E38" t="str">
            <v>15/08/1998</v>
          </cell>
          <cell r="F38" t="str">
            <v>EE</v>
          </cell>
          <cell r="G38" t="str">
            <v>Lễ phục tốt nghiệp 2022</v>
          </cell>
          <cell r="H38" t="str">
            <v>BL12777</v>
          </cell>
          <cell r="I38">
            <v>810000</v>
          </cell>
          <cell r="J38" t="str">
            <v>18/11/2022</v>
          </cell>
          <cell r="K38">
            <v>600000</v>
          </cell>
          <cell r="L38" t="str">
            <v>16/12/2022</v>
          </cell>
          <cell r="M38" t="str">
            <v>X</v>
          </cell>
          <cell r="N38" t="str">
            <v>x</v>
          </cell>
        </row>
        <row r="39">
          <cell r="B39" t="str">
            <v>EEEEIU16031</v>
          </cell>
          <cell r="C39" t="str">
            <v>Nguyễn Xuân Phúc Thiện</v>
          </cell>
          <cell r="D39" t="str">
            <v>Nam</v>
          </cell>
          <cell r="E39" t="str">
            <v>23/12/1997</v>
          </cell>
          <cell r="F39" t="str">
            <v>EE</v>
          </cell>
          <cell r="G39" t="str">
            <v>Lễ phục tốt nghiệp 2022</v>
          </cell>
          <cell r="H39" t="str">
            <v>BL12280</v>
          </cell>
          <cell r="I39">
            <v>810000</v>
          </cell>
          <cell r="J39" t="str">
            <v>16/11/2022</v>
          </cell>
          <cell r="K39">
            <v>600000</v>
          </cell>
          <cell r="L39" t="str">
            <v>16/12/2022</v>
          </cell>
          <cell r="M39" t="str">
            <v>X</v>
          </cell>
          <cell r="N39" t="str">
            <v>X</v>
          </cell>
          <cell r="O39" t="str">
            <v>28/11/2022</v>
          </cell>
        </row>
        <row r="40">
          <cell r="B40" t="str">
            <v>EEEEIU16034</v>
          </cell>
          <cell r="C40" t="str">
            <v>Lê Nhật Toàn</v>
          </cell>
          <cell r="D40" t="str">
            <v>Nam</v>
          </cell>
          <cell r="E40" t="str">
            <v>11/10/1998</v>
          </cell>
          <cell r="F40" t="str">
            <v>EE</v>
          </cell>
          <cell r="G40" t="str">
            <v>Lễ phục tốt nghiệp 2022</v>
          </cell>
          <cell r="H40" t="str">
            <v>BL12599</v>
          </cell>
          <cell r="I40">
            <v>810000</v>
          </cell>
          <cell r="J40" t="str">
            <v>18/11/2022</v>
          </cell>
          <cell r="K40">
            <v>600000</v>
          </cell>
          <cell r="L40" t="str">
            <v>16/12/2022</v>
          </cell>
          <cell r="M40" t="str">
            <v>x</v>
          </cell>
          <cell r="N40" t="str">
            <v>x</v>
          </cell>
        </row>
        <row r="41">
          <cell r="B41" t="str">
            <v>EEEEIU16039</v>
          </cell>
          <cell r="C41" t="str">
            <v>Đặng Quốc Anh</v>
          </cell>
          <cell r="D41" t="str">
            <v>Nam</v>
          </cell>
          <cell r="E41" t="str">
            <v>14/11/1998</v>
          </cell>
          <cell r="F41" t="str">
            <v>EE</v>
          </cell>
          <cell r="G41" t="str">
            <v>#N/A</v>
          </cell>
          <cell r="H41" t="str">
            <v>#N/A</v>
          </cell>
          <cell r="I41" t="str">
            <v>#N/A</v>
          </cell>
          <cell r="J41" t="str">
            <v>#N/A</v>
          </cell>
          <cell r="K41">
            <v>0</v>
          </cell>
          <cell r="L41">
            <v>0</v>
          </cell>
        </row>
        <row r="42">
          <cell r="B42" t="str">
            <v>EEEEIU16055</v>
          </cell>
          <cell r="C42" t="str">
            <v>Trần Nguyễn Hoàng Hiệp</v>
          </cell>
          <cell r="D42" t="str">
            <v>Nam</v>
          </cell>
          <cell r="E42" t="str">
            <v>06/06/1998</v>
          </cell>
          <cell r="F42" t="str">
            <v>EE</v>
          </cell>
          <cell r="G42" t="str">
            <v>Lễ phục tốt nghiệp 2022</v>
          </cell>
          <cell r="H42" t="str">
            <v>BL12836</v>
          </cell>
          <cell r="I42">
            <v>810000</v>
          </cell>
          <cell r="J42" t="str">
            <v>18/11/2022</v>
          </cell>
          <cell r="K42">
            <v>600000</v>
          </cell>
          <cell r="L42" t="str">
            <v>16/12/2022</v>
          </cell>
          <cell r="M42" t="str">
            <v>X</v>
          </cell>
          <cell r="N42" t="str">
            <v>x</v>
          </cell>
        </row>
        <row r="43">
          <cell r="B43" t="str">
            <v>EEEEIU16064</v>
          </cell>
          <cell r="C43" t="str">
            <v>Lê Quý Linh</v>
          </cell>
          <cell r="D43" t="str">
            <v>Nam</v>
          </cell>
          <cell r="E43" t="str">
            <v>15/10/1998</v>
          </cell>
          <cell r="F43" t="str">
            <v>EE</v>
          </cell>
          <cell r="G43" t="str">
            <v>Lễ phục tốt nghiệp 2022</v>
          </cell>
          <cell r="H43" t="str">
            <v>BL12824</v>
          </cell>
          <cell r="I43">
            <v>810000</v>
          </cell>
          <cell r="J43" t="str">
            <v>18/11/2022</v>
          </cell>
          <cell r="K43">
            <v>600000</v>
          </cell>
          <cell r="L43" t="str">
            <v>16/12/2022</v>
          </cell>
          <cell r="M43" t="str">
            <v>X</v>
          </cell>
          <cell r="N43" t="str">
            <v>X</v>
          </cell>
        </row>
        <row r="44">
          <cell r="B44" t="str">
            <v>EEEEIU16065</v>
          </cell>
          <cell r="C44" t="str">
            <v>Lý Văn Lộc</v>
          </cell>
          <cell r="D44" t="str">
            <v>Nam</v>
          </cell>
          <cell r="E44" t="str">
            <v>23/01/1998</v>
          </cell>
          <cell r="F44" t="str">
            <v>EE</v>
          </cell>
          <cell r="G44" t="str">
            <v>Lễ phục tốt nghiệp 2022</v>
          </cell>
          <cell r="H44" t="str">
            <v>BL12522</v>
          </cell>
          <cell r="I44">
            <v>810000</v>
          </cell>
          <cell r="J44" t="str">
            <v>17/11/2022</v>
          </cell>
          <cell r="K44">
            <v>600000</v>
          </cell>
          <cell r="L44" t="str">
            <v>chưa có tk</v>
          </cell>
          <cell r="M44" t="str">
            <v>x</v>
          </cell>
          <cell r="N44" t="str">
            <v>x</v>
          </cell>
        </row>
        <row r="45">
          <cell r="B45" t="str">
            <v>EEEEIU16068</v>
          </cell>
          <cell r="C45" t="str">
            <v>Phan Bảo Minh</v>
          </cell>
          <cell r="D45" t="str">
            <v>Nam</v>
          </cell>
          <cell r="E45" t="str">
            <v>11/11/1998</v>
          </cell>
          <cell r="F45" t="str">
            <v>EE</v>
          </cell>
          <cell r="G45" t="str">
            <v>#N/A</v>
          </cell>
          <cell r="H45" t="str">
            <v>#N/A</v>
          </cell>
          <cell r="I45" t="str">
            <v>#N/A</v>
          </cell>
          <cell r="J45" t="str">
            <v>#N/A</v>
          </cell>
          <cell r="K45">
            <v>0</v>
          </cell>
          <cell r="L45">
            <v>0</v>
          </cell>
        </row>
        <row r="46">
          <cell r="B46" t="str">
            <v>EEEEIU16090</v>
          </cell>
          <cell r="C46" t="str">
            <v>Huỳnh Lê Anh Minh</v>
          </cell>
          <cell r="D46" t="str">
            <v>Nữ</v>
          </cell>
          <cell r="E46" t="str">
            <v>28/03/1998</v>
          </cell>
          <cell r="F46" t="str">
            <v>EE</v>
          </cell>
          <cell r="G46" t="str">
            <v>Lễ phục tốt nghiệp 2022</v>
          </cell>
          <cell r="H46" t="str">
            <v>BL13199</v>
          </cell>
          <cell r="I46">
            <v>810000</v>
          </cell>
          <cell r="J46" t="str">
            <v>23/11/2022</v>
          </cell>
          <cell r="K46">
            <v>600000</v>
          </cell>
          <cell r="L46" t="str">
            <v>chưa có tk</v>
          </cell>
          <cell r="M46" t="str">
            <v>x</v>
          </cell>
          <cell r="N46" t="str">
            <v>x</v>
          </cell>
        </row>
        <row r="47">
          <cell r="B47" t="str">
            <v>EEEEIU16099</v>
          </cell>
          <cell r="C47" t="str">
            <v>Huỳnh Ngọc Nguyên Trung</v>
          </cell>
          <cell r="D47" t="str">
            <v>Nam</v>
          </cell>
          <cell r="E47" t="str">
            <v>21/01/1998</v>
          </cell>
          <cell r="F47" t="str">
            <v>EE</v>
          </cell>
          <cell r="G47" t="str">
            <v>#N/A</v>
          </cell>
          <cell r="H47" t="str">
            <v>#N/A</v>
          </cell>
          <cell r="I47" t="str">
            <v>#N/A</v>
          </cell>
          <cell r="J47" t="str">
            <v>#N/A</v>
          </cell>
          <cell r="K47">
            <v>0</v>
          </cell>
          <cell r="L47">
            <v>0</v>
          </cell>
        </row>
        <row r="48">
          <cell r="B48" t="str">
            <v>EEEEIU17007</v>
          </cell>
          <cell r="C48" t="str">
            <v>Phan Quốc Trung</v>
          </cell>
          <cell r="D48" t="str">
            <v>Nam</v>
          </cell>
          <cell r="E48" t="str">
            <v>28/09/1999</v>
          </cell>
          <cell r="F48" t="str">
            <v>EE</v>
          </cell>
          <cell r="G48" t="str">
            <v>Lễ phục tốt nghiệp 2022</v>
          </cell>
          <cell r="H48" t="str">
            <v>BL12233</v>
          </cell>
          <cell r="I48">
            <v>810000</v>
          </cell>
          <cell r="J48" t="str">
            <v>16/11/2022</v>
          </cell>
          <cell r="K48">
            <v>600000</v>
          </cell>
          <cell r="L48" t="str">
            <v>16/12/2022</v>
          </cell>
          <cell r="M48" t="str">
            <v>X</v>
          </cell>
          <cell r="N48" t="str">
            <v>X</v>
          </cell>
        </row>
        <row r="49">
          <cell r="B49" t="str">
            <v>EEEEIU17021</v>
          </cell>
          <cell r="C49" t="str">
            <v>Bùi Bảo Trâm</v>
          </cell>
          <cell r="D49" t="str">
            <v>Nữ</v>
          </cell>
          <cell r="E49" t="str">
            <v>18/09/1999</v>
          </cell>
          <cell r="F49" t="str">
            <v>EE</v>
          </cell>
          <cell r="G49" t="str">
            <v>Lễ phục tốt nghiệp 2022</v>
          </cell>
          <cell r="H49" t="str">
            <v>BL13076</v>
          </cell>
          <cell r="I49">
            <v>810000</v>
          </cell>
          <cell r="J49" t="str">
            <v>20/11/2022</v>
          </cell>
          <cell r="K49">
            <v>600000</v>
          </cell>
          <cell r="L49" t="str">
            <v>16/12/2022</v>
          </cell>
          <cell r="M49" t="str">
            <v>X</v>
          </cell>
          <cell r="N49" t="str">
            <v>x</v>
          </cell>
        </row>
        <row r="50">
          <cell r="B50" t="str">
            <v>EEEEIU17027</v>
          </cell>
          <cell r="C50" t="str">
            <v>Cao Thanh Lâm</v>
          </cell>
          <cell r="D50" t="str">
            <v>Nam</v>
          </cell>
          <cell r="E50" t="str">
            <v>29/06/1999</v>
          </cell>
          <cell r="F50" t="str">
            <v>EE</v>
          </cell>
          <cell r="G50" t="str">
            <v>#N/A</v>
          </cell>
          <cell r="H50" t="str">
            <v>#N/A</v>
          </cell>
          <cell r="I50" t="str">
            <v>#N/A</v>
          </cell>
          <cell r="J50" t="str">
            <v>#N/A</v>
          </cell>
          <cell r="K50">
            <v>0</v>
          </cell>
          <cell r="L50">
            <v>0</v>
          </cell>
        </row>
        <row r="51">
          <cell r="B51" t="str">
            <v>EEEEIU17038</v>
          </cell>
          <cell r="C51" t="str">
            <v>Tô Trần Minh Luân</v>
          </cell>
          <cell r="D51" t="str">
            <v>Nam</v>
          </cell>
          <cell r="E51" t="str">
            <v>30/08/1999</v>
          </cell>
          <cell r="F51" t="str">
            <v>EE</v>
          </cell>
          <cell r="G51" t="str">
            <v>Lễ phục tốt nghiệp 2022</v>
          </cell>
          <cell r="H51" t="str">
            <v>BL12596</v>
          </cell>
          <cell r="I51">
            <v>810000</v>
          </cell>
          <cell r="J51" t="str">
            <v>18/11/2022</v>
          </cell>
          <cell r="K51">
            <v>600000</v>
          </cell>
          <cell r="L51" t="str">
            <v>16/12/2022</v>
          </cell>
          <cell r="M51" t="str">
            <v>X</v>
          </cell>
          <cell r="N51" t="str">
            <v>x</v>
          </cell>
        </row>
        <row r="52">
          <cell r="B52" t="str">
            <v>EEEEIU17062</v>
          </cell>
          <cell r="C52" t="str">
            <v>Nguyễn Duy Quang</v>
          </cell>
          <cell r="D52" t="str">
            <v>Nam</v>
          </cell>
          <cell r="E52" t="str">
            <v>22/02/1998</v>
          </cell>
          <cell r="F52" t="str">
            <v>EE</v>
          </cell>
          <cell r="G52" t="str">
            <v>#N/A</v>
          </cell>
          <cell r="H52" t="str">
            <v>#N/A</v>
          </cell>
          <cell r="I52" t="str">
            <v>#N/A</v>
          </cell>
          <cell r="J52" t="str">
            <v>#N/A</v>
          </cell>
          <cell r="K52">
            <v>0</v>
          </cell>
          <cell r="L52">
            <v>0</v>
          </cell>
        </row>
        <row r="53">
          <cell r="B53" t="str">
            <v>EEEEIU18030</v>
          </cell>
          <cell r="C53" t="str">
            <v>Nguyễn Hoàng Trung Hiếu</v>
          </cell>
          <cell r="D53" t="str">
            <v>Nam</v>
          </cell>
          <cell r="E53" t="str">
            <v>04/06/1999</v>
          </cell>
          <cell r="F53" t="str">
            <v>EE</v>
          </cell>
          <cell r="G53" t="str">
            <v>Lễ phục tốt nghiệp 2022</v>
          </cell>
          <cell r="H53" t="str">
            <v>BL12600</v>
          </cell>
          <cell r="I53">
            <v>810000</v>
          </cell>
          <cell r="J53" t="str">
            <v>18/11/2022</v>
          </cell>
          <cell r="K53">
            <v>600000</v>
          </cell>
          <cell r="L53" t="str">
            <v>16/12/2022</v>
          </cell>
          <cell r="M53" t="str">
            <v>X</v>
          </cell>
          <cell r="N53" t="str">
            <v>X</v>
          </cell>
        </row>
        <row r="54">
          <cell r="B54" t="str">
            <v>EEEEIU18057</v>
          </cell>
          <cell r="C54" t="str">
            <v>Lê Nguyễn Phan Long</v>
          </cell>
          <cell r="D54" t="str">
            <v>Nam</v>
          </cell>
          <cell r="E54" t="str">
            <v>27/10/2000</v>
          </cell>
          <cell r="F54" t="str">
            <v>EE</v>
          </cell>
          <cell r="G54" t="str">
            <v>Lễ phục tốt nghiệp 2022</v>
          </cell>
          <cell r="H54" t="str">
            <v>BL12315</v>
          </cell>
          <cell r="I54">
            <v>1110000</v>
          </cell>
          <cell r="J54" t="str">
            <v>16/11/2022</v>
          </cell>
          <cell r="K54">
            <v>600000</v>
          </cell>
          <cell r="L54" t="str">
            <v>16/12/2022</v>
          </cell>
          <cell r="M54" t="str">
            <v>X</v>
          </cell>
          <cell r="N54" t="str">
            <v>X</v>
          </cell>
        </row>
        <row r="55">
          <cell r="B55" t="str">
            <v>EEEEIU18070</v>
          </cell>
          <cell r="C55" t="str">
            <v>Nguyễn Thiên Nam</v>
          </cell>
          <cell r="D55" t="str">
            <v>Nam</v>
          </cell>
          <cell r="E55" t="str">
            <v>20/09/2000</v>
          </cell>
          <cell r="F55" t="str">
            <v>EE</v>
          </cell>
          <cell r="G55" t="str">
            <v>Lễ phục tốt nghiệp 2022</v>
          </cell>
          <cell r="H55" t="str">
            <v>BL12581</v>
          </cell>
          <cell r="I55">
            <v>810000</v>
          </cell>
          <cell r="J55" t="str">
            <v>18/11/2022</v>
          </cell>
          <cell r="K55">
            <v>600000</v>
          </cell>
          <cell r="L55" t="str">
            <v>16/12/2022</v>
          </cell>
          <cell r="M55" t="str">
            <v>X</v>
          </cell>
          <cell r="N55" t="str">
            <v>x</v>
          </cell>
        </row>
      </sheetData>
      <sheetData sheetId="24">
        <row r="8">
          <cell r="B8" t="str">
            <v>MEEIU18008</v>
          </cell>
          <cell r="C8" t="str">
            <v>Lê Minh Tuấn</v>
          </cell>
          <cell r="D8" t="str">
            <v>Nam</v>
          </cell>
          <cell r="E8" t="str">
            <v>03/11/1996</v>
          </cell>
          <cell r="F8" t="str">
            <v>MEE</v>
          </cell>
          <cell r="G8" t="str">
            <v>Lễ phục tốt nghiệp 2022</v>
          </cell>
          <cell r="H8" t="str">
            <v>BL12620</v>
          </cell>
          <cell r="I8">
            <v>810000</v>
          </cell>
          <cell r="J8" t="str">
            <v>18/11/2022</v>
          </cell>
          <cell r="K8">
            <v>600000</v>
          </cell>
          <cell r="L8" t="str">
            <v>chưa có tk</v>
          </cell>
          <cell r="M8" t="str">
            <v>x</v>
          </cell>
          <cell r="N8" t="str">
            <v>x</v>
          </cell>
        </row>
        <row r="9">
          <cell r="B9" t="str">
            <v>MEEIU19004</v>
          </cell>
          <cell r="C9" t="str">
            <v>Nguyễn Lập Phương Uyên</v>
          </cell>
          <cell r="D9" t="str">
            <v>Nữ</v>
          </cell>
          <cell r="E9" t="str">
            <v>5/11/1995</v>
          </cell>
          <cell r="F9" t="str">
            <v>MEE</v>
          </cell>
          <cell r="G9" t="str">
            <v>Lễ phục tốt nghiệp 2022</v>
          </cell>
          <cell r="H9" t="str">
            <v>BL12612</v>
          </cell>
          <cell r="I9">
            <v>810000</v>
          </cell>
          <cell r="J9" t="str">
            <v>18/11/2022</v>
          </cell>
          <cell r="K9">
            <v>600000</v>
          </cell>
          <cell r="L9" t="str">
            <v>16/12/2022</v>
          </cell>
          <cell r="M9" t="str">
            <v>x</v>
          </cell>
          <cell r="N9" t="str">
            <v>x</v>
          </cell>
        </row>
        <row r="10">
          <cell r="B10" t="str">
            <v>MEEIU18003</v>
          </cell>
          <cell r="C10" t="str">
            <v>Trần Gia Huy</v>
          </cell>
          <cell r="D10" t="str">
            <v>Nam</v>
          </cell>
          <cell r="E10" t="str">
            <v>14/8/1996</v>
          </cell>
          <cell r="F10" t="str">
            <v>MEE</v>
          </cell>
          <cell r="G10" t="str">
            <v>Lễ phục tốt nghiệp 2022</v>
          </cell>
          <cell r="H10" t="str">
            <v>BL12275</v>
          </cell>
          <cell r="I10">
            <v>810000</v>
          </cell>
          <cell r="J10" t="str">
            <v>16/11/2022</v>
          </cell>
          <cell r="K10">
            <v>600000</v>
          </cell>
          <cell r="L10" t="str">
            <v>16/12/2022</v>
          </cell>
          <cell r="M10" t="str">
            <v>x</v>
          </cell>
          <cell r="N10" t="str">
            <v>x</v>
          </cell>
        </row>
        <row r="11">
          <cell r="B11" t="str">
            <v>MEEIU18005</v>
          </cell>
          <cell r="C11" t="str">
            <v>Vũ Thị Khánh Ly</v>
          </cell>
          <cell r="D11" t="str">
            <v>Nữ</v>
          </cell>
          <cell r="E11" t="str">
            <v>08/3/1996</v>
          </cell>
          <cell r="F11" t="str">
            <v>MEE</v>
          </cell>
          <cell r="G11" t="str">
            <v>Lễ phục tốt nghiệp 2022</v>
          </cell>
          <cell r="H11" t="str">
            <v>BL13124</v>
          </cell>
          <cell r="I11">
            <v>810000</v>
          </cell>
          <cell r="J11" t="str">
            <v>21/11/2022</v>
          </cell>
          <cell r="K11">
            <v>600000</v>
          </cell>
          <cell r="L11" t="str">
            <v>chưa có tk</v>
          </cell>
          <cell r="M11" t="str">
            <v>x</v>
          </cell>
          <cell r="N11" t="str">
            <v>x</v>
          </cell>
        </row>
      </sheetData>
      <sheetData sheetId="25">
        <row r="8">
          <cell r="B8" t="str">
            <v>SESEIU17008</v>
          </cell>
          <cell r="C8" t="str">
            <v>Lê Hà Quỳnh Vy</v>
          </cell>
          <cell r="D8" t="str">
            <v>Nữ</v>
          </cell>
          <cell r="E8" t="str">
            <v>24/07/1999</v>
          </cell>
          <cell r="F8" t="str">
            <v>SE</v>
          </cell>
          <cell r="G8" t="str">
            <v>Lễ phục tốt nghiệp 2022</v>
          </cell>
          <cell r="H8" t="str">
            <v>BL12443</v>
          </cell>
          <cell r="I8">
            <v>810000</v>
          </cell>
          <cell r="J8" t="str">
            <v>17/11/2022</v>
          </cell>
          <cell r="K8">
            <v>600000</v>
          </cell>
          <cell r="L8" t="str">
            <v>16/12/2022</v>
          </cell>
          <cell r="M8" t="str">
            <v>x</v>
          </cell>
          <cell r="N8" t="str">
            <v>x</v>
          </cell>
        </row>
        <row r="9">
          <cell r="B9" t="str">
            <v>SESEIU17022</v>
          </cell>
          <cell r="C9" t="str">
            <v>Trần Duy Gia Thống</v>
          </cell>
          <cell r="D9" t="str">
            <v>Nam</v>
          </cell>
          <cell r="E9" t="str">
            <v>08/04/1999</v>
          </cell>
          <cell r="F9" t="str">
            <v>SE</v>
          </cell>
          <cell r="G9" t="str">
            <v>Lễ phục tốt nghiệp 2022</v>
          </cell>
          <cell r="H9" t="str">
            <v>BL12563</v>
          </cell>
          <cell r="I9">
            <v>810000</v>
          </cell>
          <cell r="J9" t="str">
            <v>18/11/2022</v>
          </cell>
          <cell r="K9">
            <v>600000</v>
          </cell>
          <cell r="L9" t="str">
            <v>16/12/2022</v>
          </cell>
          <cell r="M9" t="str">
            <v>x</v>
          </cell>
          <cell r="N9" t="str">
            <v>x</v>
          </cell>
        </row>
        <row r="10">
          <cell r="B10" t="str">
            <v>SESEIU17023</v>
          </cell>
          <cell r="C10" t="str">
            <v>Nguyễn Trọng Nghĩa</v>
          </cell>
          <cell r="D10" t="str">
            <v>Nam</v>
          </cell>
          <cell r="E10" t="str">
            <v>22/09/1999</v>
          </cell>
          <cell r="F10" t="str">
            <v>SE</v>
          </cell>
          <cell r="G10" t="str">
            <v>Lễ phục tốt nghiệp 2022</v>
          </cell>
          <cell r="H10" t="str">
            <v>BL12962</v>
          </cell>
          <cell r="I10">
            <v>810000</v>
          </cell>
          <cell r="J10" t="str">
            <v>19/11/2022</v>
          </cell>
          <cell r="K10">
            <v>600000</v>
          </cell>
          <cell r="L10" t="str">
            <v>16/12/2022</v>
          </cell>
          <cell r="M10" t="str">
            <v>x</v>
          </cell>
          <cell r="N10" t="str">
            <v>x</v>
          </cell>
        </row>
        <row r="11">
          <cell r="B11" t="str">
            <v>SESEIU18020</v>
          </cell>
          <cell r="C11" t="str">
            <v>Nguyễn Anh Khoa</v>
          </cell>
          <cell r="D11" t="str">
            <v>Nam</v>
          </cell>
          <cell r="E11" t="str">
            <v>20/11/2000</v>
          </cell>
          <cell r="F11" t="str">
            <v>SE</v>
          </cell>
          <cell r="G11" t="str">
            <v>Lễ phục tốt nghiệp 2022</v>
          </cell>
          <cell r="H11" t="str">
            <v>BL12442</v>
          </cell>
          <cell r="I11">
            <v>810000</v>
          </cell>
          <cell r="J11" t="str">
            <v>17/11/2022</v>
          </cell>
          <cell r="K11">
            <v>600000</v>
          </cell>
          <cell r="L11" t="str">
            <v>16/12/2022</v>
          </cell>
          <cell r="M11" t="str">
            <v>x</v>
          </cell>
          <cell r="N11" t="str">
            <v>x</v>
          </cell>
        </row>
        <row r="12">
          <cell r="B12" t="str">
            <v>SESEIU18024</v>
          </cell>
          <cell r="C12" t="str">
            <v>Lê Hoàng Long</v>
          </cell>
          <cell r="D12" t="str">
            <v>Nam</v>
          </cell>
          <cell r="E12" t="str">
            <v>26/07/2000</v>
          </cell>
          <cell r="F12" t="str">
            <v>SE</v>
          </cell>
          <cell r="G12" t="str">
            <v>Lễ phục tốt nghiệp 2022</v>
          </cell>
          <cell r="H12" t="str">
            <v>BL12245</v>
          </cell>
          <cell r="I12">
            <v>810000</v>
          </cell>
          <cell r="J12" t="str">
            <v>16/11/2022</v>
          </cell>
          <cell r="K12">
            <v>600000</v>
          </cell>
          <cell r="L12" t="str">
            <v>16/12/2022</v>
          </cell>
          <cell r="M12" t="str">
            <v>x</v>
          </cell>
          <cell r="N12" t="str">
            <v>x</v>
          </cell>
        </row>
      </sheetData>
      <sheetData sheetId="26">
        <row r="8">
          <cell r="B8" t="str">
            <v>MPMIU17044</v>
          </cell>
          <cell r="C8" t="str">
            <v>Phạm Tùng Chinh</v>
          </cell>
          <cell r="D8" t="str">
            <v>Nam</v>
          </cell>
          <cell r="E8" t="str">
            <v>17/04/1979</v>
          </cell>
          <cell r="F8" t="str">
            <v>Quản lý công</v>
          </cell>
          <cell r="G8" t="str">
            <v>Lễ phục tốt nghiệp 2022</v>
          </cell>
          <cell r="H8" t="str">
            <v>BL13113</v>
          </cell>
          <cell r="I8">
            <v>810000</v>
          </cell>
          <cell r="J8" t="str">
            <v>21/11/2022</v>
          </cell>
          <cell r="K8">
            <v>600000</v>
          </cell>
          <cell r="L8" t="str">
            <v>chưa có tk</v>
          </cell>
          <cell r="M8" t="str">
            <v>x</v>
          </cell>
          <cell r="N8" t="str">
            <v>x</v>
          </cell>
        </row>
        <row r="9">
          <cell r="B9" t="str">
            <v>MPMIU16062</v>
          </cell>
          <cell r="C9" t="str">
            <v>Nguyễn Văn Toàn</v>
          </cell>
          <cell r="D9" t="str">
            <v>Nam</v>
          </cell>
          <cell r="E9" t="str">
            <v>18/04/1980</v>
          </cell>
          <cell r="F9" t="str">
            <v>Quản lý công</v>
          </cell>
          <cell r="G9" t="str">
            <v>Lễ phục tốt nghiệp 2022</v>
          </cell>
          <cell r="H9" t="str">
            <v>BL13021</v>
          </cell>
          <cell r="I9">
            <v>810000</v>
          </cell>
          <cell r="J9" t="str">
            <v>19/11/2022</v>
          </cell>
          <cell r="K9">
            <v>600000</v>
          </cell>
          <cell r="L9" t="str">
            <v>16/12/2022</v>
          </cell>
          <cell r="M9" t="str">
            <v>x</v>
          </cell>
          <cell r="N9" t="str">
            <v>x</v>
          </cell>
        </row>
        <row r="10">
          <cell r="B10" t="str">
            <v>MPMBT19004</v>
          </cell>
          <cell r="C10" t="str">
            <v>Phạm Thị Hồng Lê</v>
          </cell>
          <cell r="D10" t="str">
            <v>Nữ</v>
          </cell>
          <cell r="E10" t="str">
            <v>15/5/1982</v>
          </cell>
          <cell r="F10" t="str">
            <v xml:space="preserve">Quản lý Công </v>
          </cell>
          <cell r="G10" t="str">
            <v>Lễ phục tốt nghiệp 2022</v>
          </cell>
          <cell r="H10" t="str">
            <v>BL12247</v>
          </cell>
          <cell r="I10">
            <v>810000</v>
          </cell>
          <cell r="J10" t="str">
            <v>16/11/2022</v>
          </cell>
          <cell r="K10">
            <v>600000</v>
          </cell>
          <cell r="L10" t="str">
            <v>16/12/2022</v>
          </cell>
          <cell r="M10" t="str">
            <v>x</v>
          </cell>
          <cell r="N10" t="str">
            <v>x</v>
          </cell>
        </row>
        <row r="11">
          <cell r="B11" t="str">
            <v>MPMBT19005</v>
          </cell>
          <cell r="C11" t="str">
            <v>Phạm Võ Minh Thư</v>
          </cell>
          <cell r="D11" t="str">
            <v>Nữ</v>
          </cell>
          <cell r="E11" t="str">
            <v>25/7/1993</v>
          </cell>
          <cell r="F11" t="str">
            <v xml:space="preserve">Quản lý Công </v>
          </cell>
          <cell r="G11" t="str">
            <v>Lễ phục tốt nghiệp 2022</v>
          </cell>
          <cell r="H11" t="str">
            <v>BL12816</v>
          </cell>
          <cell r="I11">
            <v>810000</v>
          </cell>
          <cell r="J11" t="str">
            <v>18/11/2022</v>
          </cell>
          <cell r="K11">
            <v>600000</v>
          </cell>
          <cell r="L11" t="str">
            <v>16/12/2022</v>
          </cell>
          <cell r="M11" t="str">
            <v>x</v>
          </cell>
          <cell r="N11" t="str">
            <v>x</v>
          </cell>
        </row>
        <row r="12">
          <cell r="B12" t="str">
            <v>MPMBT19006</v>
          </cell>
          <cell r="C12" t="str">
            <v>Hồ Nguyễn Công Trình</v>
          </cell>
          <cell r="D12" t="str">
            <v>Nam</v>
          </cell>
          <cell r="E12" t="str">
            <v>27/04/1982</v>
          </cell>
          <cell r="F12" t="str">
            <v xml:space="preserve">Quản lý Công </v>
          </cell>
          <cell r="G12" t="str">
            <v>Lễ phục tốt nghiệp 2022</v>
          </cell>
          <cell r="H12" t="str">
            <v>BL12257</v>
          </cell>
          <cell r="I12">
            <v>810000</v>
          </cell>
          <cell r="J12" t="str">
            <v>16/11/2022</v>
          </cell>
          <cell r="K12">
            <v>600000</v>
          </cell>
          <cell r="L12" t="str">
            <v>chưa có tk</v>
          </cell>
          <cell r="M12" t="str">
            <v>x</v>
          </cell>
          <cell r="N12" t="str">
            <v>x</v>
          </cell>
        </row>
        <row r="13">
          <cell r="B13" t="str">
            <v>MPMBT19007</v>
          </cell>
          <cell r="C13" t="str">
            <v>Nguyễn Thị Hồng Vân</v>
          </cell>
          <cell r="D13" t="str">
            <v>Nữ</v>
          </cell>
          <cell r="E13" t="str">
            <v>27/11/1985</v>
          </cell>
          <cell r="F13" t="str">
            <v xml:space="preserve">Quản lý Công </v>
          </cell>
          <cell r="G13" t="str">
            <v>Lễ phục tốt nghiệp 2022</v>
          </cell>
          <cell r="H13" t="str">
            <v>BL12570</v>
          </cell>
          <cell r="I13">
            <v>810000</v>
          </cell>
          <cell r="J13" t="str">
            <v>18/11/2022</v>
          </cell>
          <cell r="K13">
            <v>600000</v>
          </cell>
          <cell r="L13" t="str">
            <v>16/12/2022</v>
          </cell>
          <cell r="M13" t="str">
            <v>x</v>
          </cell>
          <cell r="N13" t="str">
            <v>x</v>
          </cell>
        </row>
        <row r="14">
          <cell r="B14" t="str">
            <v>MPMIU18010</v>
          </cell>
          <cell r="C14" t="str">
            <v>Trần Bá Hùng</v>
          </cell>
          <cell r="D14" t="str">
            <v>Nam</v>
          </cell>
          <cell r="E14" t="str">
            <v>20/06/1984</v>
          </cell>
          <cell r="F14" t="str">
            <v xml:space="preserve">Quản lý Công </v>
          </cell>
          <cell r="G14" t="str">
            <v>Lễ phục tốt nghiệp 2022</v>
          </cell>
          <cell r="H14" t="str">
            <v>BL12615</v>
          </cell>
          <cell r="I14">
            <v>810000</v>
          </cell>
          <cell r="J14" t="str">
            <v>18/11/2022</v>
          </cell>
          <cell r="K14">
            <v>600000</v>
          </cell>
          <cell r="L14" t="str">
            <v>16/12/2022</v>
          </cell>
          <cell r="M14" t="str">
            <v>x</v>
          </cell>
          <cell r="N14" t="str">
            <v>x</v>
          </cell>
        </row>
        <row r="15">
          <cell r="B15" t="str">
            <v>MPMIU18022</v>
          </cell>
          <cell r="C15" t="str">
            <v>Lê Thị Thùy Nga</v>
          </cell>
          <cell r="D15" t="str">
            <v>Nữ</v>
          </cell>
          <cell r="E15" t="str">
            <v>24/11/1982</v>
          </cell>
          <cell r="F15" t="str">
            <v xml:space="preserve">Quản lý Công </v>
          </cell>
          <cell r="G15" t="str">
            <v>Lễ phục tốt nghiệp 2022</v>
          </cell>
          <cell r="H15" t="str">
            <v>BL12763</v>
          </cell>
          <cell r="I15">
            <v>810000</v>
          </cell>
          <cell r="J15" t="str">
            <v>18/11/2022</v>
          </cell>
          <cell r="K15">
            <v>600000</v>
          </cell>
          <cell r="L15" t="str">
            <v>16/12/2022</v>
          </cell>
          <cell r="M15" t="str">
            <v>x</v>
          </cell>
          <cell r="N15" t="str">
            <v>x</v>
          </cell>
        </row>
        <row r="16">
          <cell r="B16" t="str">
            <v>MPMIU18039</v>
          </cell>
          <cell r="C16" t="str">
            <v>Tô Phương Thảo</v>
          </cell>
          <cell r="D16" t="str">
            <v>Nữ</v>
          </cell>
          <cell r="E16" t="str">
            <v>04/6/1990</v>
          </cell>
          <cell r="F16" t="str">
            <v xml:space="preserve">Quản lý Công </v>
          </cell>
          <cell r="G16" t="str">
            <v>Lễ phục tốt nghiệp 2022</v>
          </cell>
          <cell r="H16" t="str">
            <v>BL13030</v>
          </cell>
          <cell r="I16">
            <v>810000</v>
          </cell>
          <cell r="J16" t="str">
            <v>19/11/2022</v>
          </cell>
          <cell r="K16">
            <v>600000</v>
          </cell>
          <cell r="L16" t="str">
            <v>16/12/2022</v>
          </cell>
          <cell r="M16" t="str">
            <v>x</v>
          </cell>
          <cell r="N16" t="str">
            <v>x</v>
          </cell>
        </row>
        <row r="17">
          <cell r="B17" t="str">
            <v>MPMIU18070</v>
          </cell>
          <cell r="C17" t="str">
            <v>Huỳnh Thanh Yến</v>
          </cell>
          <cell r="D17" t="str">
            <v>Nữ</v>
          </cell>
          <cell r="E17" t="str">
            <v>07/9/1977</v>
          </cell>
          <cell r="F17" t="str">
            <v xml:space="preserve">Quản lý Công </v>
          </cell>
          <cell r="G17" t="str">
            <v>Lễ phục tốt nghiệp 2022</v>
          </cell>
          <cell r="H17" t="str">
            <v>BL13059</v>
          </cell>
          <cell r="I17">
            <v>810000</v>
          </cell>
          <cell r="J17" t="str">
            <v>20/11/2022</v>
          </cell>
          <cell r="K17">
            <v>600000</v>
          </cell>
          <cell r="L17" t="str">
            <v>chưa có tk</v>
          </cell>
          <cell r="M17" t="str">
            <v>x</v>
          </cell>
          <cell r="N17" t="str">
            <v>x</v>
          </cell>
        </row>
        <row r="18">
          <cell r="B18" t="str">
            <v>MPMIU19001</v>
          </cell>
          <cell r="C18" t="str">
            <v>Phạm Kim Anh</v>
          </cell>
          <cell r="D18" t="str">
            <v>Nữ</v>
          </cell>
          <cell r="E18" t="str">
            <v>28/01/1991</v>
          </cell>
          <cell r="F18" t="str">
            <v xml:space="preserve">Quản lý Công </v>
          </cell>
          <cell r="G18" t="str">
            <v>Lễ phục tốt nghiệp 2022</v>
          </cell>
          <cell r="H18" t="str">
            <v>BL12335</v>
          </cell>
          <cell r="I18">
            <v>810000</v>
          </cell>
          <cell r="J18" t="str">
            <v>16/11/2022</v>
          </cell>
          <cell r="K18">
            <v>600000</v>
          </cell>
          <cell r="L18" t="str">
            <v>16/12/2022</v>
          </cell>
          <cell r="M18" t="str">
            <v>x</v>
          </cell>
          <cell r="N18" t="str">
            <v>x</v>
          </cell>
        </row>
        <row r="19">
          <cell r="B19" t="str">
            <v>MPMIU19006</v>
          </cell>
          <cell r="C19" t="str">
            <v>Lý Khoa Đăng</v>
          </cell>
          <cell r="D19" t="str">
            <v>Nam</v>
          </cell>
          <cell r="E19" t="str">
            <v>15/10/1993</v>
          </cell>
          <cell r="F19" t="str">
            <v xml:space="preserve">Quản lý Công </v>
          </cell>
          <cell r="G19" t="str">
            <v>Lễ phục tốt nghiệp 2022</v>
          </cell>
          <cell r="H19" t="str">
            <v>BL12205</v>
          </cell>
          <cell r="I19">
            <v>810000</v>
          </cell>
          <cell r="J19" t="str">
            <v>15/11/2022</v>
          </cell>
          <cell r="K19">
            <v>600000</v>
          </cell>
          <cell r="L19" t="str">
            <v>chưa có tk</v>
          </cell>
          <cell r="M19" t="str">
            <v>x</v>
          </cell>
          <cell r="N19" t="str">
            <v>x</v>
          </cell>
        </row>
        <row r="20">
          <cell r="B20" t="str">
            <v>MPMIU19020</v>
          </cell>
          <cell r="C20" t="str">
            <v>Trần Đức Thọ</v>
          </cell>
          <cell r="D20" t="str">
            <v>Nam</v>
          </cell>
          <cell r="E20" t="str">
            <v>07/9/1985</v>
          </cell>
          <cell r="F20" t="str">
            <v xml:space="preserve">Quản lý Công </v>
          </cell>
          <cell r="G20" t="str">
            <v>#N/A</v>
          </cell>
          <cell r="H20" t="str">
            <v>#N/A</v>
          </cell>
          <cell r="I20" t="str">
            <v>#N/A</v>
          </cell>
          <cell r="J20" t="str">
            <v>#N/A</v>
          </cell>
          <cell r="K20">
            <v>0</v>
          </cell>
          <cell r="L20">
            <v>0</v>
          </cell>
        </row>
        <row r="21">
          <cell r="B21" t="str">
            <v>MPMIU19027</v>
          </cell>
          <cell r="C21" t="str">
            <v>Nguyễn Hoàn Vũ</v>
          </cell>
          <cell r="D21" t="str">
            <v>Nam</v>
          </cell>
          <cell r="E21" t="str">
            <v>17/02/1978</v>
          </cell>
          <cell r="F21" t="str">
            <v xml:space="preserve">Quản lý Công </v>
          </cell>
          <cell r="G21" t="str">
            <v>Lễ phục tốt nghiệp 2022</v>
          </cell>
          <cell r="H21" t="str">
            <v>BL13109</v>
          </cell>
          <cell r="I21">
            <v>810000</v>
          </cell>
          <cell r="J21" t="str">
            <v>21/11/2022</v>
          </cell>
          <cell r="K21">
            <v>600000</v>
          </cell>
          <cell r="L21" t="str">
            <v>chưa có tk</v>
          </cell>
          <cell r="M21" t="str">
            <v>x</v>
          </cell>
          <cell r="N21" t="str">
            <v>x</v>
          </cell>
        </row>
        <row r="22">
          <cell r="B22" t="str">
            <v>MPMIU20006</v>
          </cell>
          <cell r="C22" t="str">
            <v>Nguyễn Thị Phổ</v>
          </cell>
          <cell r="D22" t="str">
            <v>Nữ</v>
          </cell>
          <cell r="E22" t="str">
            <v>28/7/1987</v>
          </cell>
          <cell r="F22" t="str">
            <v xml:space="preserve">Quản lý Công </v>
          </cell>
          <cell r="G22" t="str">
            <v>Lễ phục tốt nghiệp 2022</v>
          </cell>
          <cell r="H22" t="str">
            <v>BL12201</v>
          </cell>
          <cell r="I22">
            <v>810000</v>
          </cell>
          <cell r="J22" t="str">
            <v>14/11/2022</v>
          </cell>
          <cell r="K22">
            <v>600000</v>
          </cell>
          <cell r="L22" t="str">
            <v>16/12/2022</v>
          </cell>
          <cell r="M22" t="str">
            <v>x</v>
          </cell>
          <cell r="N22" t="str">
            <v>x</v>
          </cell>
        </row>
        <row r="23">
          <cell r="B23" t="str">
            <v>MPMIU20013</v>
          </cell>
          <cell r="C23" t="str">
            <v>Nguyễn Thị Diệu Thúy</v>
          </cell>
          <cell r="D23" t="str">
            <v>Nữ</v>
          </cell>
          <cell r="E23" t="str">
            <v>04/11/1978</v>
          </cell>
          <cell r="F23" t="str">
            <v xml:space="preserve">Quản lý Công </v>
          </cell>
          <cell r="G23" t="str">
            <v>Lễ phục tốt nghiệp 2022</v>
          </cell>
          <cell r="H23" t="str">
            <v>BL12240</v>
          </cell>
          <cell r="I23">
            <v>810000</v>
          </cell>
          <cell r="J23" t="str">
            <v>16/11/2022</v>
          </cell>
          <cell r="K23">
            <v>600000</v>
          </cell>
          <cell r="L23" t="str">
            <v>16/12/2022</v>
          </cell>
          <cell r="M23" t="str">
            <v>x</v>
          </cell>
          <cell r="N23" t="str">
            <v>x</v>
          </cell>
        </row>
        <row r="24">
          <cell r="B24" t="str">
            <v>MPMIU20019</v>
          </cell>
          <cell r="C24" t="str">
            <v>Nguyễn Thanh Vũ</v>
          </cell>
          <cell r="D24" t="str">
            <v>Nam</v>
          </cell>
          <cell r="E24" t="str">
            <v>25/02/1995</v>
          </cell>
          <cell r="F24" t="str">
            <v xml:space="preserve">Quản lý Công </v>
          </cell>
          <cell r="G24" t="str">
            <v>Lễ phục tốt nghiệp 2022</v>
          </cell>
          <cell r="H24" t="str">
            <v>BL12204</v>
          </cell>
          <cell r="I24">
            <v>810000</v>
          </cell>
          <cell r="J24" t="str">
            <v>15/11/2022</v>
          </cell>
          <cell r="K24">
            <v>600000</v>
          </cell>
          <cell r="L24" t="str">
            <v>16/12/2022</v>
          </cell>
          <cell r="M24" t="str">
            <v>x</v>
          </cell>
          <cell r="N24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39C1B-277A-437D-8E54-0DCF8AA5AB88}">
  <dimension ref="A1:U916"/>
  <sheetViews>
    <sheetView workbookViewId="0">
      <pane xSplit="3" ySplit="4" topLeftCell="D19" activePane="bottomRight" state="frozen"/>
      <selection pane="topRight" activeCell="D1" sqref="D1"/>
      <selection pane="bottomLeft" activeCell="A5" sqref="A5"/>
      <selection pane="bottomRight" activeCell="G13" sqref="G13"/>
    </sheetView>
  </sheetViews>
  <sheetFormatPr defaultColWidth="14.42578125" defaultRowHeight="15" customHeight="1" x14ac:dyDescent="0.25"/>
  <cols>
    <col min="1" max="1" width="6.5703125" customWidth="1"/>
    <col min="2" max="2" width="19.140625" customWidth="1"/>
    <col min="3" max="3" width="36.85546875" customWidth="1"/>
    <col min="4" max="4" width="11.85546875" customWidth="1"/>
    <col min="5" max="5" width="12.140625" customWidth="1"/>
    <col min="6" max="6" width="23.42578125" customWidth="1"/>
    <col min="7" max="7" width="15.42578125" customWidth="1"/>
    <col min="8" max="8" width="18.140625" customWidth="1"/>
    <col min="9" max="9" width="15" customWidth="1"/>
    <col min="10" max="11" width="15.5703125" customWidth="1"/>
    <col min="12" max="12" width="19" customWidth="1"/>
    <col min="13" max="13" width="16.5703125" customWidth="1"/>
    <col min="14" max="14" width="21.5703125" customWidth="1"/>
    <col min="15" max="21" width="8.7109375" customWidth="1"/>
  </cols>
  <sheetData>
    <row r="1" spans="1:21" ht="15.75" customHeight="1" x14ac:dyDescent="0.25">
      <c r="A1" s="47" t="s">
        <v>0</v>
      </c>
      <c r="B1" s="48"/>
      <c r="C1" s="48"/>
      <c r="D1" s="1"/>
      <c r="E1" s="1"/>
      <c r="F1" s="2"/>
      <c r="G1" s="3"/>
      <c r="H1" s="4"/>
      <c r="I1" s="5"/>
      <c r="J1" s="6"/>
      <c r="K1" s="7"/>
      <c r="L1" s="8"/>
      <c r="M1" s="8"/>
      <c r="N1" s="2"/>
      <c r="O1" s="2"/>
      <c r="P1" s="2"/>
      <c r="Q1" s="2"/>
      <c r="R1" s="2"/>
      <c r="S1" s="2"/>
      <c r="T1" s="2"/>
      <c r="U1" s="2"/>
    </row>
    <row r="2" spans="1:21" ht="15.75" customHeight="1" x14ac:dyDescent="0.25">
      <c r="A2" s="47" t="s">
        <v>1</v>
      </c>
      <c r="B2" s="48"/>
      <c r="C2" s="48"/>
      <c r="D2" s="1"/>
      <c r="E2" s="1"/>
      <c r="F2" s="2"/>
      <c r="G2" s="3"/>
      <c r="H2" s="4"/>
      <c r="I2" s="5"/>
      <c r="J2" s="6"/>
      <c r="K2" s="7"/>
      <c r="L2" s="8"/>
      <c r="M2" s="8"/>
      <c r="N2" s="2"/>
      <c r="O2" s="2"/>
      <c r="P2" s="2"/>
      <c r="Q2" s="2"/>
      <c r="R2" s="2"/>
      <c r="S2" s="2"/>
      <c r="T2" s="2"/>
      <c r="U2" s="2"/>
    </row>
    <row r="3" spans="1:21" ht="15.75" customHeight="1" x14ac:dyDescent="0.25">
      <c r="A3" s="49" t="s">
        <v>2</v>
      </c>
      <c r="B3" s="48"/>
      <c r="C3" s="48"/>
      <c r="D3" s="1"/>
      <c r="E3" s="1"/>
      <c r="F3" s="2"/>
      <c r="G3" s="3"/>
      <c r="H3" s="4"/>
      <c r="I3" s="5"/>
      <c r="J3" s="6"/>
      <c r="K3" s="7"/>
      <c r="L3" s="8"/>
      <c r="M3" s="8"/>
      <c r="N3" s="2"/>
      <c r="O3" s="2"/>
      <c r="P3" s="2"/>
      <c r="Q3" s="2"/>
      <c r="R3" s="2"/>
      <c r="S3" s="2"/>
      <c r="T3" s="2"/>
      <c r="U3" s="2"/>
    </row>
    <row r="4" spans="1:21" ht="15.75" customHeight="1" x14ac:dyDescent="0.25">
      <c r="A4" s="9"/>
      <c r="B4" s="9"/>
      <c r="C4" s="9"/>
      <c r="D4" s="1"/>
      <c r="E4" s="1"/>
      <c r="F4" s="2"/>
      <c r="G4" s="3"/>
      <c r="H4" s="4"/>
      <c r="I4" s="5"/>
      <c r="J4" s="6"/>
      <c r="K4" s="7"/>
      <c r="L4" s="8"/>
      <c r="M4" s="8"/>
      <c r="N4" s="2"/>
      <c r="O4" s="2"/>
      <c r="P4" s="2"/>
      <c r="Q4" s="2"/>
      <c r="R4" s="2"/>
      <c r="S4" s="2"/>
      <c r="T4" s="2"/>
      <c r="U4" s="2"/>
    </row>
    <row r="5" spans="1:21" ht="24.75" customHeight="1" x14ac:dyDescent="0.25">
      <c r="A5" s="49" t="s">
        <v>3</v>
      </c>
      <c r="B5" s="48"/>
      <c r="C5" s="48"/>
      <c r="D5" s="48"/>
      <c r="E5" s="48"/>
      <c r="F5" s="48"/>
      <c r="G5" s="48"/>
      <c r="H5" s="48"/>
      <c r="I5" s="48"/>
      <c r="J5" s="6"/>
      <c r="K5" s="7"/>
      <c r="L5" s="8"/>
      <c r="M5" s="8"/>
      <c r="N5" s="2"/>
      <c r="O5" s="2"/>
      <c r="P5" s="2"/>
      <c r="Q5" s="2"/>
      <c r="R5" s="2"/>
      <c r="S5" s="2"/>
      <c r="T5" s="2"/>
      <c r="U5" s="2"/>
    </row>
    <row r="6" spans="1:21" ht="15.75" customHeight="1" x14ac:dyDescent="0.25">
      <c r="A6" s="1"/>
      <c r="B6" s="2"/>
      <c r="C6" s="2"/>
      <c r="D6" s="1"/>
      <c r="E6" s="1"/>
      <c r="F6" s="2"/>
      <c r="G6" s="3"/>
      <c r="H6" s="4"/>
      <c r="I6" s="5"/>
      <c r="J6" s="6"/>
      <c r="K6" s="7"/>
      <c r="L6" s="8"/>
      <c r="M6" s="8"/>
      <c r="N6" s="2"/>
      <c r="O6" s="2"/>
      <c r="P6" s="2"/>
      <c r="Q6" s="2"/>
      <c r="R6" s="2"/>
      <c r="S6" s="2"/>
      <c r="T6" s="2"/>
      <c r="U6" s="2"/>
    </row>
    <row r="7" spans="1:21" ht="47.25" customHeigh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1" t="s">
        <v>9</v>
      </c>
      <c r="G7" s="12" t="s">
        <v>10</v>
      </c>
      <c r="H7" s="13" t="s">
        <v>11</v>
      </c>
      <c r="I7" s="14" t="s">
        <v>12</v>
      </c>
      <c r="J7" s="15" t="s">
        <v>13</v>
      </c>
      <c r="K7" s="16" t="s">
        <v>14</v>
      </c>
      <c r="L7" s="17" t="s">
        <v>15</v>
      </c>
      <c r="M7" s="17" t="s">
        <v>16</v>
      </c>
      <c r="N7" s="14" t="s">
        <v>17</v>
      </c>
      <c r="O7" s="2"/>
      <c r="P7" s="2"/>
      <c r="Q7" s="2"/>
      <c r="R7" s="2"/>
      <c r="S7" s="2"/>
      <c r="T7" s="2"/>
      <c r="U7" s="2"/>
    </row>
    <row r="8" spans="1:21" ht="15.75" customHeight="1" x14ac:dyDescent="0.25">
      <c r="A8" s="18">
        <v>1</v>
      </c>
      <c r="B8" s="19" t="s">
        <v>20</v>
      </c>
      <c r="C8" s="19" t="s">
        <v>21</v>
      </c>
      <c r="D8" s="18" t="s">
        <v>18</v>
      </c>
      <c r="E8" s="18" t="s">
        <v>19</v>
      </c>
      <c r="F8" s="19" t="s">
        <v>22</v>
      </c>
      <c r="G8" s="20" t="s">
        <v>23</v>
      </c>
      <c r="H8" s="21">
        <v>810000</v>
      </c>
      <c r="I8" s="22" t="s">
        <v>24</v>
      </c>
      <c r="J8" s="23">
        <v>600000</v>
      </c>
      <c r="K8" s="24" t="s">
        <v>25</v>
      </c>
      <c r="L8" s="25" t="str">
        <f>VLOOKUP($B8,[1]BA!$B$8:$O$1000,12,0)</f>
        <v>x</v>
      </c>
      <c r="M8" s="25" t="str">
        <f>VLOOKUP($B8,[1]BA!$B$8:$O$1000,13,0)</f>
        <v>x</v>
      </c>
      <c r="N8" s="19"/>
      <c r="O8" s="2"/>
      <c r="P8" s="2"/>
      <c r="Q8" s="2"/>
      <c r="R8" s="2"/>
      <c r="S8" s="2"/>
      <c r="T8" s="2"/>
      <c r="U8" s="2"/>
    </row>
    <row r="9" spans="1:21" ht="15.75" customHeight="1" x14ac:dyDescent="0.25">
      <c r="A9" s="18">
        <v>2</v>
      </c>
      <c r="B9" s="19" t="s">
        <v>26</v>
      </c>
      <c r="C9" s="19" t="s">
        <v>27</v>
      </c>
      <c r="D9" s="18" t="s">
        <v>18</v>
      </c>
      <c r="E9" s="18" t="s">
        <v>19</v>
      </c>
      <c r="F9" s="19" t="s">
        <v>22</v>
      </c>
      <c r="G9" s="20" t="s">
        <v>28</v>
      </c>
      <c r="H9" s="21">
        <v>810000</v>
      </c>
      <c r="I9" s="22" t="s">
        <v>29</v>
      </c>
      <c r="J9" s="23">
        <v>600000</v>
      </c>
      <c r="K9" s="24" t="s">
        <v>25</v>
      </c>
      <c r="L9" s="25" t="str">
        <f>VLOOKUP($B9,[1]BA!$B$8:$O$1000,12,0)</f>
        <v>x</v>
      </c>
      <c r="M9" s="25" t="str">
        <f>VLOOKUP($B9,[1]BA!$B$8:$O$1000,13,0)</f>
        <v>x</v>
      </c>
      <c r="N9" s="19"/>
      <c r="O9" s="2"/>
      <c r="P9" s="2"/>
      <c r="Q9" s="2"/>
      <c r="R9" s="2"/>
      <c r="S9" s="2"/>
      <c r="T9" s="2"/>
      <c r="U9" s="2"/>
    </row>
    <row r="10" spans="1:21" ht="15.75" customHeight="1" x14ac:dyDescent="0.25">
      <c r="A10" s="18">
        <v>3</v>
      </c>
      <c r="B10" s="19" t="s">
        <v>30</v>
      </c>
      <c r="C10" s="19" t="s">
        <v>31</v>
      </c>
      <c r="D10" s="18" t="s">
        <v>32</v>
      </c>
      <c r="E10" s="18" t="s">
        <v>19</v>
      </c>
      <c r="F10" s="19" t="s">
        <v>22</v>
      </c>
      <c r="G10" s="20" t="s">
        <v>33</v>
      </c>
      <c r="H10" s="21">
        <v>810000</v>
      </c>
      <c r="I10" s="22" t="s">
        <v>29</v>
      </c>
      <c r="J10" s="23">
        <v>600000</v>
      </c>
      <c r="K10" s="24" t="s">
        <v>25</v>
      </c>
      <c r="L10" s="25" t="str">
        <f>VLOOKUP($B10,[1]BA!$B$8:$O$1000,12,0)</f>
        <v>x</v>
      </c>
      <c r="M10" s="25" t="str">
        <f>VLOOKUP($B10,[1]BA!$B$8:$O$1000,13,0)</f>
        <v>x</v>
      </c>
      <c r="N10" s="19"/>
      <c r="O10" s="2"/>
      <c r="P10" s="2"/>
      <c r="Q10" s="2"/>
      <c r="R10" s="2"/>
      <c r="S10" s="2"/>
      <c r="T10" s="2"/>
      <c r="U10" s="2"/>
    </row>
    <row r="11" spans="1:21" ht="15.75" customHeight="1" x14ac:dyDescent="0.25">
      <c r="A11" s="18">
        <v>4</v>
      </c>
      <c r="B11" s="19" t="s">
        <v>34</v>
      </c>
      <c r="C11" s="19" t="s">
        <v>35</v>
      </c>
      <c r="D11" s="18" t="s">
        <v>18</v>
      </c>
      <c r="E11" s="18" t="s">
        <v>19</v>
      </c>
      <c r="F11" s="19" t="s">
        <v>22</v>
      </c>
      <c r="G11" s="20" t="s">
        <v>36</v>
      </c>
      <c r="H11" s="21">
        <v>810000</v>
      </c>
      <c r="I11" s="22" t="s">
        <v>37</v>
      </c>
      <c r="J11" s="23">
        <v>600000</v>
      </c>
      <c r="K11" s="24" t="s">
        <v>25</v>
      </c>
      <c r="L11" s="25" t="str">
        <f>VLOOKUP($B11,[1]BA!$B$8:$O$1000,12,0)</f>
        <v>x</v>
      </c>
      <c r="M11" s="25" t="str">
        <f>VLOOKUP($B11,[1]BA!$B$8:$O$1000,13,0)</f>
        <v>x</v>
      </c>
      <c r="N11" s="19"/>
      <c r="O11" s="2"/>
      <c r="P11" s="2"/>
      <c r="Q11" s="2"/>
      <c r="R11" s="2"/>
      <c r="S11" s="2"/>
      <c r="T11" s="2"/>
      <c r="U11" s="2"/>
    </row>
    <row r="12" spans="1:21" ht="15.75" customHeight="1" x14ac:dyDescent="0.25">
      <c r="A12" s="18">
        <v>5</v>
      </c>
      <c r="B12" s="19" t="s">
        <v>38</v>
      </c>
      <c r="C12" s="19" t="s">
        <v>39</v>
      </c>
      <c r="D12" s="18" t="s">
        <v>32</v>
      </c>
      <c r="E12" s="18" t="s">
        <v>19</v>
      </c>
      <c r="F12" s="19" t="s">
        <v>22</v>
      </c>
      <c r="G12" s="20" t="s">
        <v>40</v>
      </c>
      <c r="H12" s="21">
        <v>810000</v>
      </c>
      <c r="I12" s="22" t="s">
        <v>37</v>
      </c>
      <c r="J12" s="23">
        <v>600000</v>
      </c>
      <c r="K12" s="24" t="s">
        <v>25</v>
      </c>
      <c r="L12" s="25" t="str">
        <f>VLOOKUP($B12,[1]BA!$B$8:$O$1000,12,0)</f>
        <v>x</v>
      </c>
      <c r="M12" s="25" t="str">
        <f>VLOOKUP($B12,[1]BA!$B$8:$O$1000,13,0)</f>
        <v>x</v>
      </c>
      <c r="N12" s="19"/>
      <c r="O12" s="2"/>
      <c r="P12" s="2"/>
      <c r="Q12" s="2"/>
      <c r="R12" s="2"/>
      <c r="S12" s="2"/>
      <c r="T12" s="2"/>
      <c r="U12" s="2"/>
    </row>
    <row r="13" spans="1:21" ht="15.75" customHeight="1" x14ac:dyDescent="0.25">
      <c r="A13" s="18">
        <v>6</v>
      </c>
      <c r="B13" s="19" t="s">
        <v>41</v>
      </c>
      <c r="C13" s="19" t="s">
        <v>42</v>
      </c>
      <c r="D13" s="18" t="s">
        <v>18</v>
      </c>
      <c r="E13" s="18" t="s">
        <v>19</v>
      </c>
      <c r="F13" s="19" t="s">
        <v>22</v>
      </c>
      <c r="G13" s="20" t="s">
        <v>43</v>
      </c>
      <c r="H13" s="21">
        <v>810000</v>
      </c>
      <c r="I13" s="22" t="s">
        <v>44</v>
      </c>
      <c r="J13" s="23">
        <v>600000</v>
      </c>
      <c r="K13" s="24" t="s">
        <v>25</v>
      </c>
      <c r="L13" s="25" t="str">
        <f>VLOOKUP($B13,[1]BA!$B$8:$O$1000,12,0)</f>
        <v>x</v>
      </c>
      <c r="M13" s="25" t="str">
        <f>VLOOKUP($B13,[1]BA!$B$8:$O$1000,13,0)</f>
        <v>x</v>
      </c>
      <c r="N13" s="19"/>
      <c r="O13" s="2"/>
      <c r="P13" s="2"/>
      <c r="Q13" s="2"/>
      <c r="R13" s="2"/>
      <c r="S13" s="2"/>
      <c r="T13" s="2"/>
      <c r="U13" s="2"/>
    </row>
    <row r="14" spans="1:21" ht="15.75" customHeight="1" x14ac:dyDescent="0.25">
      <c r="A14" s="18">
        <v>7</v>
      </c>
      <c r="B14" s="19" t="s">
        <v>45</v>
      </c>
      <c r="C14" s="19" t="s">
        <v>46</v>
      </c>
      <c r="D14" s="18" t="s">
        <v>32</v>
      </c>
      <c r="E14" s="18" t="s">
        <v>19</v>
      </c>
      <c r="F14" s="19" t="s">
        <v>22</v>
      </c>
      <c r="G14" s="20" t="s">
        <v>47</v>
      </c>
      <c r="H14" s="21">
        <v>810000</v>
      </c>
      <c r="I14" s="22" t="s">
        <v>44</v>
      </c>
      <c r="J14" s="23">
        <v>600000</v>
      </c>
      <c r="K14" s="24" t="s">
        <v>25</v>
      </c>
      <c r="L14" s="25" t="str">
        <f>VLOOKUP($B14,[1]BA!$B$8:$O$1000,12,0)</f>
        <v>x</v>
      </c>
      <c r="M14" s="25" t="str">
        <f>VLOOKUP($B14,[1]BA!$B$8:$O$1000,13,0)</f>
        <v>x</v>
      </c>
      <c r="N14" s="19"/>
      <c r="O14" s="2"/>
      <c r="P14" s="2"/>
      <c r="Q14" s="2"/>
      <c r="R14" s="2"/>
      <c r="S14" s="2"/>
      <c r="T14" s="2"/>
      <c r="U14" s="2"/>
    </row>
    <row r="15" spans="1:21" ht="15.75" customHeight="1" x14ac:dyDescent="0.25">
      <c r="A15" s="18">
        <v>8</v>
      </c>
      <c r="B15" s="19" t="s">
        <v>48</v>
      </c>
      <c r="C15" s="19" t="s">
        <v>49</v>
      </c>
      <c r="D15" s="18" t="s">
        <v>32</v>
      </c>
      <c r="E15" s="18" t="s">
        <v>19</v>
      </c>
      <c r="F15" s="19" t="s">
        <v>22</v>
      </c>
      <c r="G15" s="20" t="s">
        <v>50</v>
      </c>
      <c r="H15" s="21">
        <v>1110000</v>
      </c>
      <c r="I15" s="22" t="s">
        <v>29</v>
      </c>
      <c r="J15" s="23">
        <v>600000</v>
      </c>
      <c r="K15" s="24" t="s">
        <v>25</v>
      </c>
      <c r="L15" s="25" t="str">
        <f>VLOOKUP($B15,[1]BA!$B$8:$O$1000,12,0)</f>
        <v>x</v>
      </c>
      <c r="M15" s="25" t="str">
        <f>VLOOKUP($B15,[1]BA!$B$8:$O$1000,13,0)</f>
        <v>x</v>
      </c>
      <c r="N15" s="19"/>
      <c r="O15" s="2"/>
      <c r="P15" s="2"/>
      <c r="Q15" s="2"/>
      <c r="R15" s="2"/>
      <c r="S15" s="2"/>
      <c r="T15" s="2"/>
      <c r="U15" s="2"/>
    </row>
    <row r="16" spans="1:21" ht="15.75" customHeight="1" x14ac:dyDescent="0.25">
      <c r="A16" s="18">
        <v>9</v>
      </c>
      <c r="B16" s="19" t="s">
        <v>51</v>
      </c>
      <c r="C16" s="19" t="s">
        <v>52</v>
      </c>
      <c r="D16" s="18" t="s">
        <v>18</v>
      </c>
      <c r="E16" s="18" t="s">
        <v>19</v>
      </c>
      <c r="F16" s="19" t="s">
        <v>22</v>
      </c>
      <c r="G16" s="20" t="s">
        <v>53</v>
      </c>
      <c r="H16" s="21">
        <v>810000</v>
      </c>
      <c r="I16" s="22" t="s">
        <v>54</v>
      </c>
      <c r="J16" s="23">
        <v>600000</v>
      </c>
      <c r="K16" s="24" t="s">
        <v>25</v>
      </c>
      <c r="L16" s="25" t="str">
        <f>VLOOKUP($B16,[1]BA!$B$8:$O$1000,12,0)</f>
        <v>x</v>
      </c>
      <c r="M16" s="25" t="str">
        <f>VLOOKUP($B16,[1]BA!$B$8:$O$1000,13,0)</f>
        <v>x</v>
      </c>
      <c r="N16" s="19"/>
      <c r="O16" s="2"/>
      <c r="P16" s="2"/>
      <c r="Q16" s="2"/>
      <c r="R16" s="2"/>
      <c r="S16" s="2"/>
      <c r="T16" s="2"/>
      <c r="U16" s="2"/>
    </row>
    <row r="17" spans="1:21" ht="15.75" customHeight="1" x14ac:dyDescent="0.25">
      <c r="A17" s="18">
        <v>10</v>
      </c>
      <c r="B17" s="19" t="s">
        <v>55</v>
      </c>
      <c r="C17" s="19" t="s">
        <v>56</v>
      </c>
      <c r="D17" s="18" t="s">
        <v>32</v>
      </c>
      <c r="E17" s="18" t="s">
        <v>19</v>
      </c>
      <c r="F17" s="19" t="s">
        <v>22</v>
      </c>
      <c r="G17" s="20" t="s">
        <v>57</v>
      </c>
      <c r="H17" s="21">
        <v>1110000</v>
      </c>
      <c r="I17" s="22" t="s">
        <v>29</v>
      </c>
      <c r="J17" s="23">
        <v>600000</v>
      </c>
      <c r="K17" s="24" t="s">
        <v>25</v>
      </c>
      <c r="L17" s="25" t="str">
        <f>VLOOKUP($B17,[1]BA!$B$8:$O$1000,12,0)</f>
        <v>x</v>
      </c>
      <c r="M17" s="25" t="str">
        <f>VLOOKUP($B17,[1]BA!$B$8:$O$1000,13,0)</f>
        <v>x</v>
      </c>
      <c r="N17" s="19"/>
      <c r="O17" s="2"/>
      <c r="P17" s="2"/>
      <c r="Q17" s="2"/>
      <c r="R17" s="2"/>
      <c r="S17" s="2"/>
      <c r="T17" s="2"/>
      <c r="U17" s="2"/>
    </row>
    <row r="18" spans="1:21" ht="15.75" customHeight="1" x14ac:dyDescent="0.25">
      <c r="A18" s="18">
        <v>11</v>
      </c>
      <c r="B18" s="19" t="s">
        <v>58</v>
      </c>
      <c r="C18" s="19" t="s">
        <v>59</v>
      </c>
      <c r="D18" s="18" t="s">
        <v>18</v>
      </c>
      <c r="E18" s="18" t="s">
        <v>19</v>
      </c>
      <c r="F18" s="19" t="s">
        <v>22</v>
      </c>
      <c r="G18" s="20" t="s">
        <v>60</v>
      </c>
      <c r="H18" s="21">
        <v>810000</v>
      </c>
      <c r="I18" s="22" t="s">
        <v>37</v>
      </c>
      <c r="J18" s="23">
        <v>600000</v>
      </c>
      <c r="K18" s="24" t="s">
        <v>25</v>
      </c>
      <c r="L18" s="25" t="str">
        <f>VLOOKUP($B18,[1]BA!$B$8:$O$1000,12,0)</f>
        <v>x</v>
      </c>
      <c r="M18" s="25" t="str">
        <f>VLOOKUP($B18,[1]BA!$B$8:$O$1000,13,0)</f>
        <v>x</v>
      </c>
      <c r="N18" s="19"/>
      <c r="O18" s="2"/>
      <c r="P18" s="2"/>
      <c r="Q18" s="2"/>
      <c r="R18" s="2"/>
      <c r="S18" s="2"/>
      <c r="T18" s="2"/>
      <c r="U18" s="2"/>
    </row>
    <row r="19" spans="1:21" ht="15.75" customHeight="1" x14ac:dyDescent="0.25">
      <c r="A19" s="18">
        <v>12</v>
      </c>
      <c r="B19" s="19" t="s">
        <v>61</v>
      </c>
      <c r="C19" s="19" t="s">
        <v>62</v>
      </c>
      <c r="D19" s="18" t="s">
        <v>32</v>
      </c>
      <c r="E19" s="18" t="s">
        <v>19</v>
      </c>
      <c r="F19" s="19" t="s">
        <v>22</v>
      </c>
      <c r="G19" s="20" t="s">
        <v>63</v>
      </c>
      <c r="H19" s="21">
        <v>810000</v>
      </c>
      <c r="I19" s="22" t="s">
        <v>24</v>
      </c>
      <c r="J19" s="23">
        <v>600000</v>
      </c>
      <c r="K19" s="24" t="s">
        <v>25</v>
      </c>
      <c r="L19" s="25" t="str">
        <f>VLOOKUP($B19,[1]BA!$B$8:$O$1000,12,0)</f>
        <v>x</v>
      </c>
      <c r="M19" s="25" t="str">
        <f>VLOOKUP($B19,[1]BA!$B$8:$O$1000,13,0)</f>
        <v>x</v>
      </c>
      <c r="N19" s="19"/>
      <c r="O19" s="2"/>
      <c r="P19" s="2"/>
      <c r="Q19" s="2"/>
      <c r="R19" s="2"/>
      <c r="S19" s="2"/>
      <c r="T19" s="2"/>
      <c r="U19" s="2"/>
    </row>
    <row r="20" spans="1:21" ht="15.75" customHeight="1" x14ac:dyDescent="0.25">
      <c r="A20" s="18">
        <v>13</v>
      </c>
      <c r="B20" s="19" t="s">
        <v>64</v>
      </c>
      <c r="C20" s="19" t="s">
        <v>65</v>
      </c>
      <c r="D20" s="18" t="s">
        <v>32</v>
      </c>
      <c r="E20" s="18" t="s">
        <v>19</v>
      </c>
      <c r="F20" s="19" t="s">
        <v>22</v>
      </c>
      <c r="G20" s="20" t="s">
        <v>66</v>
      </c>
      <c r="H20" s="21">
        <v>810000</v>
      </c>
      <c r="I20" s="22" t="s">
        <v>54</v>
      </c>
      <c r="J20" s="23">
        <v>600000</v>
      </c>
      <c r="K20" s="24" t="s">
        <v>25</v>
      </c>
      <c r="L20" s="25" t="str">
        <f>VLOOKUP($B20,[1]BA!$B$8:$O$1000,12,0)</f>
        <v>x</v>
      </c>
      <c r="M20" s="25" t="str">
        <f>VLOOKUP($B20,[1]BA!$B$8:$O$1000,13,0)</f>
        <v>x</v>
      </c>
      <c r="N20" s="19"/>
      <c r="O20" s="2"/>
      <c r="P20" s="2"/>
      <c r="Q20" s="2"/>
      <c r="R20" s="2"/>
      <c r="S20" s="2"/>
      <c r="T20" s="2"/>
      <c r="U20" s="2"/>
    </row>
    <row r="21" spans="1:21" ht="15.75" customHeight="1" x14ac:dyDescent="0.25">
      <c r="A21" s="18">
        <v>14</v>
      </c>
      <c r="B21" s="19" t="s">
        <v>67</v>
      </c>
      <c r="C21" s="19" t="s">
        <v>68</v>
      </c>
      <c r="D21" s="18" t="s">
        <v>18</v>
      </c>
      <c r="E21" s="18" t="s">
        <v>19</v>
      </c>
      <c r="F21" s="19" t="s">
        <v>22</v>
      </c>
      <c r="G21" s="20" t="s">
        <v>69</v>
      </c>
      <c r="H21" s="21">
        <v>810000</v>
      </c>
      <c r="I21" s="22" t="s">
        <v>54</v>
      </c>
      <c r="J21" s="23">
        <v>600000</v>
      </c>
      <c r="K21" s="24" t="s">
        <v>25</v>
      </c>
      <c r="L21" s="25" t="str">
        <f>VLOOKUP($B21,[1]BA!$B$8:$O$1000,12,0)</f>
        <v>x</v>
      </c>
      <c r="M21" s="25" t="str">
        <f>VLOOKUP($B21,[1]BA!$B$8:$O$1000,13,0)</f>
        <v>x</v>
      </c>
      <c r="N21" s="19"/>
      <c r="O21" s="2"/>
      <c r="P21" s="2"/>
      <c r="Q21" s="2"/>
      <c r="R21" s="2"/>
      <c r="S21" s="2"/>
      <c r="T21" s="2"/>
      <c r="U21" s="2"/>
    </row>
    <row r="22" spans="1:21" ht="15.75" customHeight="1" x14ac:dyDescent="0.25">
      <c r="A22" s="18">
        <v>15</v>
      </c>
      <c r="B22" s="19" t="s">
        <v>70</v>
      </c>
      <c r="C22" s="19" t="s">
        <v>71</v>
      </c>
      <c r="D22" s="18" t="s">
        <v>32</v>
      </c>
      <c r="E22" s="18" t="s">
        <v>19</v>
      </c>
      <c r="F22" s="19" t="s">
        <v>22</v>
      </c>
      <c r="G22" s="20" t="s">
        <v>72</v>
      </c>
      <c r="H22" s="21">
        <v>810000</v>
      </c>
      <c r="I22" s="22" t="s">
        <v>73</v>
      </c>
      <c r="J22" s="23">
        <v>600000</v>
      </c>
      <c r="K22" s="24" t="s">
        <v>25</v>
      </c>
      <c r="L22" s="25" t="str">
        <f>VLOOKUP($B22,[1]BA!$B$8:$O$1000,12,0)</f>
        <v>x</v>
      </c>
      <c r="M22" s="25" t="str">
        <f>VLOOKUP($B22,[1]BA!$B$8:$O$1000,13,0)</f>
        <v>x</v>
      </c>
      <c r="N22" s="19"/>
      <c r="O22" s="2"/>
      <c r="P22" s="2"/>
      <c r="Q22" s="2"/>
      <c r="R22" s="2"/>
      <c r="S22" s="2"/>
      <c r="T22" s="2"/>
      <c r="U22" s="2"/>
    </row>
    <row r="23" spans="1:21" ht="15.75" customHeight="1" x14ac:dyDescent="0.25">
      <c r="A23" s="18">
        <v>16</v>
      </c>
      <c r="B23" s="19" t="s">
        <v>74</v>
      </c>
      <c r="C23" s="19" t="s">
        <v>75</v>
      </c>
      <c r="D23" s="18" t="s">
        <v>32</v>
      </c>
      <c r="E23" s="18" t="s">
        <v>19</v>
      </c>
      <c r="F23" s="19" t="s">
        <v>22</v>
      </c>
      <c r="G23" s="20" t="s">
        <v>76</v>
      </c>
      <c r="H23" s="21">
        <v>810000</v>
      </c>
      <c r="I23" s="22" t="s">
        <v>37</v>
      </c>
      <c r="J23" s="23">
        <v>600000</v>
      </c>
      <c r="K23" s="24" t="s">
        <v>25</v>
      </c>
      <c r="L23" s="25" t="str">
        <f>VLOOKUP($B23,[1]BA!$B$8:$O$1000,12,0)</f>
        <v>x</v>
      </c>
      <c r="M23" s="25" t="str">
        <f>VLOOKUP($B23,[1]BA!$B$8:$O$1000,13,0)</f>
        <v>x</v>
      </c>
      <c r="N23" s="19"/>
      <c r="O23" s="2"/>
      <c r="P23" s="2"/>
      <c r="Q23" s="2"/>
      <c r="R23" s="2"/>
      <c r="S23" s="2"/>
      <c r="T23" s="2"/>
      <c r="U23" s="2"/>
    </row>
    <row r="24" spans="1:21" ht="15.75" customHeight="1" x14ac:dyDescent="0.25">
      <c r="A24" s="18">
        <v>17</v>
      </c>
      <c r="B24" s="19" t="s">
        <v>77</v>
      </c>
      <c r="C24" s="19" t="s">
        <v>78</v>
      </c>
      <c r="D24" s="18" t="s">
        <v>32</v>
      </c>
      <c r="E24" s="18" t="s">
        <v>19</v>
      </c>
      <c r="F24" s="19" t="s">
        <v>22</v>
      </c>
      <c r="G24" s="20" t="s">
        <v>79</v>
      </c>
      <c r="H24" s="21">
        <v>1110000</v>
      </c>
      <c r="I24" s="22" t="s">
        <v>24</v>
      </c>
      <c r="J24" s="23">
        <v>600000</v>
      </c>
      <c r="K24" s="24" t="s">
        <v>25</v>
      </c>
      <c r="L24" s="25" t="str">
        <f>VLOOKUP($B24,[1]BA!$B$8:$O$1000,12,0)</f>
        <v>x</v>
      </c>
      <c r="M24" s="25" t="str">
        <f>VLOOKUP($B24,[1]BA!$B$8:$O$1000,13,0)</f>
        <v>x</v>
      </c>
      <c r="N24" s="19"/>
      <c r="O24" s="2"/>
      <c r="P24" s="2"/>
      <c r="Q24" s="2"/>
      <c r="R24" s="2"/>
      <c r="S24" s="2"/>
      <c r="T24" s="2"/>
      <c r="U24" s="2"/>
    </row>
    <row r="25" spans="1:21" ht="15.75" customHeight="1" x14ac:dyDescent="0.25">
      <c r="A25" s="18">
        <v>18</v>
      </c>
      <c r="B25" s="19" t="s">
        <v>80</v>
      </c>
      <c r="C25" s="19" t="s">
        <v>81</v>
      </c>
      <c r="D25" s="18" t="s">
        <v>18</v>
      </c>
      <c r="E25" s="18" t="s">
        <v>19</v>
      </c>
      <c r="F25" s="19" t="s">
        <v>22</v>
      </c>
      <c r="G25" s="20" t="s">
        <v>82</v>
      </c>
      <c r="H25" s="21">
        <v>810000</v>
      </c>
      <c r="I25" s="22" t="s">
        <v>37</v>
      </c>
      <c r="J25" s="23">
        <v>600000</v>
      </c>
      <c r="K25" s="24" t="s">
        <v>25</v>
      </c>
      <c r="L25" s="25" t="str">
        <f>VLOOKUP($B25,[1]BA!$B$8:$O$1000,12,0)</f>
        <v>x</v>
      </c>
      <c r="M25" s="25" t="str">
        <f>VLOOKUP($B25,[1]BA!$B$8:$O$1000,13,0)</f>
        <v>x</v>
      </c>
      <c r="N25" s="19"/>
      <c r="O25" s="2"/>
      <c r="P25" s="2"/>
      <c r="Q25" s="2"/>
      <c r="R25" s="2"/>
      <c r="S25" s="2"/>
      <c r="T25" s="2"/>
      <c r="U25" s="2"/>
    </row>
    <row r="26" spans="1:21" ht="15.75" customHeight="1" x14ac:dyDescent="0.25">
      <c r="A26" s="18">
        <v>19</v>
      </c>
      <c r="B26" s="19" t="s">
        <v>87</v>
      </c>
      <c r="C26" s="19" t="s">
        <v>88</v>
      </c>
      <c r="D26" s="18" t="s">
        <v>18</v>
      </c>
      <c r="E26" s="18" t="s">
        <v>19</v>
      </c>
      <c r="F26" s="19" t="s">
        <v>22</v>
      </c>
      <c r="G26" s="20" t="s">
        <v>89</v>
      </c>
      <c r="H26" s="21">
        <v>810000</v>
      </c>
      <c r="I26" s="22" t="s">
        <v>24</v>
      </c>
      <c r="J26" s="23">
        <v>600000</v>
      </c>
      <c r="K26" s="24" t="s">
        <v>25</v>
      </c>
      <c r="L26" s="25" t="str">
        <f>VLOOKUP($B26,[1]BA!$B$8:$O$1000,12,0)</f>
        <v>x</v>
      </c>
      <c r="M26" s="25" t="str">
        <f>VLOOKUP($B26,[1]BA!$B$8:$O$1000,13,0)</f>
        <v>x</v>
      </c>
      <c r="N26" s="19"/>
      <c r="O26" s="2"/>
      <c r="P26" s="2"/>
      <c r="Q26" s="2"/>
      <c r="R26" s="2"/>
      <c r="S26" s="2"/>
      <c r="T26" s="2"/>
      <c r="U26" s="2"/>
    </row>
    <row r="27" spans="1:21" ht="15.75" customHeight="1" x14ac:dyDescent="0.25">
      <c r="A27" s="18">
        <v>20</v>
      </c>
      <c r="B27" s="19" t="s">
        <v>90</v>
      </c>
      <c r="C27" s="19" t="s">
        <v>91</v>
      </c>
      <c r="D27" s="18" t="s">
        <v>32</v>
      </c>
      <c r="E27" s="18" t="s">
        <v>19</v>
      </c>
      <c r="F27" s="19" t="s">
        <v>22</v>
      </c>
      <c r="G27" s="20" t="s">
        <v>92</v>
      </c>
      <c r="H27" s="21">
        <v>1100000</v>
      </c>
      <c r="I27" s="22" t="s">
        <v>37</v>
      </c>
      <c r="J27" s="23">
        <v>590000</v>
      </c>
      <c r="K27" s="24" t="s">
        <v>25</v>
      </c>
      <c r="L27" s="25" t="str">
        <f>VLOOKUP($B27,[1]BA!$B$8:$O$1000,12,0)</f>
        <v>x</v>
      </c>
      <c r="M27" s="25" t="str">
        <f>VLOOKUP($B27,[1]BA!$B$8:$O$1000,13,0)</f>
        <v>x</v>
      </c>
      <c r="N27" s="19"/>
      <c r="O27" s="2"/>
      <c r="P27" s="2"/>
      <c r="Q27" s="2"/>
      <c r="R27" s="2"/>
      <c r="S27" s="2"/>
      <c r="T27" s="2"/>
      <c r="U27" s="2"/>
    </row>
    <row r="28" spans="1:21" ht="15.75" customHeight="1" x14ac:dyDescent="0.25">
      <c r="A28" s="18">
        <v>21</v>
      </c>
      <c r="B28" s="19" t="s">
        <v>93</v>
      </c>
      <c r="C28" s="19" t="s">
        <v>94</v>
      </c>
      <c r="D28" s="18" t="s">
        <v>32</v>
      </c>
      <c r="E28" s="18" t="s">
        <v>19</v>
      </c>
      <c r="F28" s="19" t="s">
        <v>22</v>
      </c>
      <c r="G28" s="20" t="s">
        <v>95</v>
      </c>
      <c r="H28" s="21">
        <v>810000</v>
      </c>
      <c r="I28" s="22" t="s">
        <v>24</v>
      </c>
      <c r="J28" s="23">
        <v>600000</v>
      </c>
      <c r="K28" s="24" t="s">
        <v>25</v>
      </c>
      <c r="L28" s="25" t="str">
        <f>VLOOKUP($B28,[1]BA!$B$8:$O$1000,12,0)</f>
        <v>x</v>
      </c>
      <c r="M28" s="25" t="str">
        <f>VLOOKUP($B28,[1]BA!$B$8:$O$1000,13,0)</f>
        <v>x</v>
      </c>
      <c r="N28" s="19"/>
      <c r="O28" s="2"/>
      <c r="P28" s="2"/>
      <c r="Q28" s="2"/>
      <c r="R28" s="2"/>
      <c r="S28" s="2"/>
      <c r="T28" s="2"/>
      <c r="U28" s="2"/>
    </row>
    <row r="29" spans="1:21" ht="15.75" customHeight="1" x14ac:dyDescent="0.25">
      <c r="A29" s="18">
        <v>22</v>
      </c>
      <c r="B29" s="19" t="s">
        <v>96</v>
      </c>
      <c r="C29" s="19" t="s">
        <v>97</v>
      </c>
      <c r="D29" s="18" t="s">
        <v>32</v>
      </c>
      <c r="E29" s="18" t="s">
        <v>19</v>
      </c>
      <c r="F29" s="19" t="s">
        <v>22</v>
      </c>
      <c r="G29" s="20" t="s">
        <v>98</v>
      </c>
      <c r="H29" s="21">
        <v>1110000</v>
      </c>
      <c r="I29" s="22" t="s">
        <v>29</v>
      </c>
      <c r="J29" s="23">
        <v>600000</v>
      </c>
      <c r="K29" s="24" t="s">
        <v>25</v>
      </c>
      <c r="L29" s="25" t="str">
        <f>VLOOKUP($B29,[1]BA!$B$8:$O$1000,12,0)</f>
        <v>x</v>
      </c>
      <c r="M29" s="25" t="str">
        <f>VLOOKUP($B29,[1]BA!$B$8:$O$1000,13,0)</f>
        <v>x</v>
      </c>
      <c r="N29" s="19"/>
      <c r="O29" s="2"/>
      <c r="P29" s="2"/>
      <c r="Q29" s="2"/>
      <c r="R29" s="2"/>
      <c r="S29" s="2"/>
      <c r="T29" s="2"/>
      <c r="U29" s="2"/>
    </row>
    <row r="30" spans="1:21" ht="15.75" customHeight="1" x14ac:dyDescent="0.25">
      <c r="A30" s="18">
        <v>23</v>
      </c>
      <c r="B30" s="19" t="s">
        <v>99</v>
      </c>
      <c r="C30" s="19" t="s">
        <v>100</v>
      </c>
      <c r="D30" s="18" t="s">
        <v>32</v>
      </c>
      <c r="E30" s="18" t="s">
        <v>19</v>
      </c>
      <c r="F30" s="19" t="s">
        <v>22</v>
      </c>
      <c r="G30" s="20" t="s">
        <v>101</v>
      </c>
      <c r="H30" s="21">
        <v>810000</v>
      </c>
      <c r="I30" s="22" t="s">
        <v>44</v>
      </c>
      <c r="J30" s="23">
        <v>600000</v>
      </c>
      <c r="K30" s="24" t="s">
        <v>25</v>
      </c>
      <c r="L30" s="25" t="str">
        <f>VLOOKUP($B30,[1]BA!$B$8:$O$1000,12,0)</f>
        <v>x</v>
      </c>
      <c r="M30" s="25" t="str">
        <f>VLOOKUP($B30,[1]BA!$B$8:$O$1000,13,0)</f>
        <v>x</v>
      </c>
      <c r="N30" s="19"/>
      <c r="O30" s="2"/>
      <c r="P30" s="2"/>
      <c r="Q30" s="2"/>
      <c r="R30" s="2"/>
      <c r="S30" s="2"/>
      <c r="T30" s="2"/>
      <c r="U30" s="2"/>
    </row>
    <row r="31" spans="1:21" ht="15.75" customHeight="1" x14ac:dyDescent="0.25">
      <c r="A31" s="18">
        <v>24</v>
      </c>
      <c r="B31" s="19" t="s">
        <v>102</v>
      </c>
      <c r="C31" s="19" t="s">
        <v>103</v>
      </c>
      <c r="D31" s="18" t="s">
        <v>32</v>
      </c>
      <c r="E31" s="18" t="s">
        <v>19</v>
      </c>
      <c r="F31" s="19" t="s">
        <v>22</v>
      </c>
      <c r="G31" s="20" t="s">
        <v>104</v>
      </c>
      <c r="H31" s="21">
        <v>810000</v>
      </c>
      <c r="I31" s="22" t="s">
        <v>105</v>
      </c>
      <c r="J31" s="23">
        <v>600000</v>
      </c>
      <c r="K31" s="24" t="s">
        <v>25</v>
      </c>
      <c r="L31" s="25" t="str">
        <f>VLOOKUP($B31,[1]BA!$B$8:$O$1000,12,0)</f>
        <v>x</v>
      </c>
      <c r="M31" s="25" t="str">
        <f>VLOOKUP($B31,[1]BA!$B$8:$O$1000,13,0)</f>
        <v>x</v>
      </c>
      <c r="N31" s="19"/>
      <c r="O31" s="2"/>
      <c r="P31" s="2"/>
      <c r="Q31" s="2"/>
      <c r="R31" s="2"/>
      <c r="S31" s="2"/>
      <c r="T31" s="2"/>
      <c r="U31" s="2"/>
    </row>
    <row r="32" spans="1:21" ht="15.75" customHeight="1" x14ac:dyDescent="0.25">
      <c r="A32" s="18">
        <v>25</v>
      </c>
      <c r="B32" s="19" t="s">
        <v>106</v>
      </c>
      <c r="C32" s="19" t="s">
        <v>107</v>
      </c>
      <c r="D32" s="18" t="s">
        <v>32</v>
      </c>
      <c r="E32" s="18" t="s">
        <v>19</v>
      </c>
      <c r="F32" s="19" t="s">
        <v>22</v>
      </c>
      <c r="G32" s="20" t="s">
        <v>108</v>
      </c>
      <c r="H32" s="21">
        <v>810000</v>
      </c>
      <c r="I32" s="22" t="s">
        <v>24</v>
      </c>
      <c r="J32" s="23">
        <v>600000</v>
      </c>
      <c r="K32" s="24" t="s">
        <v>25</v>
      </c>
      <c r="L32" s="25" t="str">
        <f>VLOOKUP($B32,[1]BA!$B$8:$O$1000,12,0)</f>
        <v>x</v>
      </c>
      <c r="M32" s="25" t="str">
        <f>VLOOKUP($B32,[1]BA!$B$8:$O$1000,13,0)</f>
        <v>x</v>
      </c>
      <c r="N32" s="19"/>
      <c r="O32" s="2"/>
      <c r="P32" s="2"/>
      <c r="Q32" s="2"/>
      <c r="R32" s="2"/>
      <c r="S32" s="2"/>
      <c r="T32" s="2"/>
      <c r="U32" s="2"/>
    </row>
    <row r="33" spans="1:21" ht="15.75" customHeight="1" x14ac:dyDescent="0.25">
      <c r="A33" s="18">
        <v>26</v>
      </c>
      <c r="B33" s="19" t="s">
        <v>109</v>
      </c>
      <c r="C33" s="19" t="s">
        <v>110</v>
      </c>
      <c r="D33" s="18" t="s">
        <v>32</v>
      </c>
      <c r="E33" s="18" t="s">
        <v>19</v>
      </c>
      <c r="F33" s="19" t="s">
        <v>22</v>
      </c>
      <c r="G33" s="20" t="s">
        <v>111</v>
      </c>
      <c r="H33" s="21">
        <v>810000</v>
      </c>
      <c r="I33" s="22" t="s">
        <v>24</v>
      </c>
      <c r="J33" s="23">
        <v>600000</v>
      </c>
      <c r="K33" s="24" t="s">
        <v>25</v>
      </c>
      <c r="L33" s="25" t="str">
        <f>VLOOKUP($B33,[1]BA!$B$8:$O$1000,12,0)</f>
        <v>x</v>
      </c>
      <c r="M33" s="25" t="str">
        <f>VLOOKUP($B33,[1]BA!$B$8:$O$1000,13,0)</f>
        <v>x</v>
      </c>
      <c r="N33" s="19"/>
      <c r="O33" s="2"/>
      <c r="P33" s="2"/>
      <c r="Q33" s="2"/>
      <c r="R33" s="2"/>
      <c r="S33" s="2"/>
      <c r="T33" s="2"/>
      <c r="U33" s="2"/>
    </row>
    <row r="34" spans="1:21" ht="15.75" customHeight="1" x14ac:dyDescent="0.25">
      <c r="A34" s="18">
        <v>27</v>
      </c>
      <c r="B34" s="19" t="s">
        <v>112</v>
      </c>
      <c r="C34" s="19" t="s">
        <v>113</v>
      </c>
      <c r="D34" s="18" t="s">
        <v>18</v>
      </c>
      <c r="E34" s="18" t="s">
        <v>19</v>
      </c>
      <c r="F34" s="19" t="s">
        <v>22</v>
      </c>
      <c r="G34" s="20" t="s">
        <v>114</v>
      </c>
      <c r="H34" s="21">
        <v>810000</v>
      </c>
      <c r="I34" s="22" t="s">
        <v>24</v>
      </c>
      <c r="J34" s="23">
        <v>600000</v>
      </c>
      <c r="K34" s="24" t="s">
        <v>25</v>
      </c>
      <c r="L34" s="25" t="str">
        <f>VLOOKUP($B34,[1]BA!$B$8:$O$1000,12,0)</f>
        <v>x</v>
      </c>
      <c r="M34" s="25" t="str">
        <f>VLOOKUP($B34,[1]BA!$B$8:$O$1000,13,0)</f>
        <v>x</v>
      </c>
      <c r="N34" s="19"/>
      <c r="O34" s="2"/>
      <c r="P34" s="2"/>
      <c r="Q34" s="2"/>
      <c r="R34" s="2"/>
      <c r="S34" s="2"/>
      <c r="T34" s="2"/>
      <c r="U34" s="2"/>
    </row>
    <row r="35" spans="1:21" ht="15.75" customHeight="1" x14ac:dyDescent="0.25">
      <c r="A35" s="18">
        <v>28</v>
      </c>
      <c r="B35" s="19" t="s">
        <v>115</v>
      </c>
      <c r="C35" s="19" t="s">
        <v>116</v>
      </c>
      <c r="D35" s="18" t="s">
        <v>18</v>
      </c>
      <c r="E35" s="18" t="s">
        <v>19</v>
      </c>
      <c r="F35" s="19" t="s">
        <v>22</v>
      </c>
      <c r="G35" s="20" t="s">
        <v>117</v>
      </c>
      <c r="H35" s="21">
        <v>810000</v>
      </c>
      <c r="I35" s="22" t="s">
        <v>118</v>
      </c>
      <c r="J35" s="23">
        <v>600000</v>
      </c>
      <c r="K35" s="24" t="s">
        <v>25</v>
      </c>
      <c r="L35" s="25" t="str">
        <f>VLOOKUP($B35,[1]BA!$B$8:$O$1000,12,0)</f>
        <v>x</v>
      </c>
      <c r="M35" s="25" t="str">
        <f>VLOOKUP($B35,[1]BA!$B$8:$O$1000,13,0)</f>
        <v>x</v>
      </c>
      <c r="N35" s="19"/>
      <c r="O35" s="2"/>
      <c r="P35" s="2"/>
      <c r="Q35" s="2"/>
      <c r="R35" s="2"/>
      <c r="S35" s="2"/>
      <c r="T35" s="2"/>
      <c r="U35" s="2"/>
    </row>
    <row r="36" spans="1:21" ht="15.75" customHeight="1" x14ac:dyDescent="0.25">
      <c r="A36" s="18">
        <v>29</v>
      </c>
      <c r="B36" s="19" t="s">
        <v>119</v>
      </c>
      <c r="C36" s="19" t="s">
        <v>120</v>
      </c>
      <c r="D36" s="18" t="s">
        <v>32</v>
      </c>
      <c r="E36" s="18" t="s">
        <v>19</v>
      </c>
      <c r="F36" s="19" t="s">
        <v>22</v>
      </c>
      <c r="G36" s="20" t="s">
        <v>121</v>
      </c>
      <c r="H36" s="21">
        <v>810000</v>
      </c>
      <c r="I36" s="22" t="s">
        <v>122</v>
      </c>
      <c r="J36" s="23">
        <v>600000</v>
      </c>
      <c r="K36" s="24" t="s">
        <v>25</v>
      </c>
      <c r="L36" s="25" t="str">
        <f>VLOOKUP($B36,[1]BA!$B$8:$O$1000,12,0)</f>
        <v>x</v>
      </c>
      <c r="M36" s="25" t="str">
        <f>VLOOKUP($B36,[1]BA!$B$8:$O$1000,13,0)</f>
        <v>x</v>
      </c>
      <c r="N36" s="19"/>
      <c r="O36" s="2"/>
      <c r="P36" s="2"/>
      <c r="Q36" s="2"/>
      <c r="R36" s="2"/>
      <c r="S36" s="2"/>
      <c r="T36" s="2"/>
      <c r="U36" s="2"/>
    </row>
    <row r="37" spans="1:21" ht="15.75" customHeight="1" x14ac:dyDescent="0.25">
      <c r="A37" s="18">
        <v>30</v>
      </c>
      <c r="B37" s="19" t="s">
        <v>123</v>
      </c>
      <c r="C37" s="19" t="s">
        <v>124</v>
      </c>
      <c r="D37" s="18" t="s">
        <v>18</v>
      </c>
      <c r="E37" s="18" t="s">
        <v>19</v>
      </c>
      <c r="F37" s="19" t="s">
        <v>22</v>
      </c>
      <c r="G37" s="20" t="s">
        <v>125</v>
      </c>
      <c r="H37" s="21">
        <v>810000</v>
      </c>
      <c r="I37" s="22" t="s">
        <v>126</v>
      </c>
      <c r="J37" s="23">
        <v>600000</v>
      </c>
      <c r="K37" s="24" t="s">
        <v>25</v>
      </c>
      <c r="L37" s="25" t="str">
        <f>VLOOKUP($B37,[1]BA!$B$8:$O$1000,12,0)</f>
        <v>x</v>
      </c>
      <c r="M37" s="25" t="str">
        <f>VLOOKUP($B37,[1]BA!$B$8:$O$1000,13,0)</f>
        <v>x</v>
      </c>
      <c r="N37" s="19"/>
      <c r="O37" s="2"/>
      <c r="P37" s="2"/>
      <c r="Q37" s="2"/>
      <c r="R37" s="2"/>
      <c r="S37" s="2"/>
      <c r="T37" s="2"/>
      <c r="U37" s="2"/>
    </row>
    <row r="38" spans="1:21" ht="15.75" customHeight="1" x14ac:dyDescent="0.25">
      <c r="A38" s="18">
        <v>31</v>
      </c>
      <c r="B38" s="19" t="s">
        <v>127</v>
      </c>
      <c r="C38" s="19" t="s">
        <v>128</v>
      </c>
      <c r="D38" s="18" t="s">
        <v>32</v>
      </c>
      <c r="E38" s="18" t="s">
        <v>19</v>
      </c>
      <c r="F38" s="19" t="s">
        <v>22</v>
      </c>
      <c r="G38" s="20" t="s">
        <v>129</v>
      </c>
      <c r="H38" s="21">
        <v>810000</v>
      </c>
      <c r="I38" s="22" t="s">
        <v>37</v>
      </c>
      <c r="J38" s="23">
        <v>600000</v>
      </c>
      <c r="K38" s="24" t="s">
        <v>25</v>
      </c>
      <c r="L38" s="25" t="str">
        <f>VLOOKUP($B38,[1]BA!$B$8:$O$1000,12,0)</f>
        <v>x</v>
      </c>
      <c r="M38" s="25" t="str">
        <f>VLOOKUP($B38,[1]BA!$B$8:$O$1000,13,0)</f>
        <v>x</v>
      </c>
      <c r="N38" s="19"/>
      <c r="O38" s="2"/>
      <c r="P38" s="2"/>
      <c r="Q38" s="2"/>
      <c r="R38" s="2"/>
      <c r="S38" s="2"/>
      <c r="T38" s="2"/>
      <c r="U38" s="2"/>
    </row>
    <row r="39" spans="1:21" ht="15.75" customHeight="1" x14ac:dyDescent="0.25">
      <c r="A39" s="18">
        <v>32</v>
      </c>
      <c r="B39" s="19" t="s">
        <v>130</v>
      </c>
      <c r="C39" s="19" t="s">
        <v>131</v>
      </c>
      <c r="D39" s="18" t="s">
        <v>32</v>
      </c>
      <c r="E39" s="18" t="s">
        <v>19</v>
      </c>
      <c r="F39" s="19" t="s">
        <v>22</v>
      </c>
      <c r="G39" s="20" t="s">
        <v>132</v>
      </c>
      <c r="H39" s="21">
        <v>810000</v>
      </c>
      <c r="I39" s="22" t="s">
        <v>37</v>
      </c>
      <c r="J39" s="23">
        <v>600000</v>
      </c>
      <c r="K39" s="24" t="s">
        <v>25</v>
      </c>
      <c r="L39" s="25" t="str">
        <f>VLOOKUP($B39,[1]BA!$B$8:$O$1000,12,0)</f>
        <v>x</v>
      </c>
      <c r="M39" s="25" t="str">
        <f>VLOOKUP($B39,[1]BA!$B$8:$O$1000,13,0)</f>
        <v>x</v>
      </c>
      <c r="N39" s="19"/>
      <c r="O39" s="2"/>
      <c r="P39" s="2"/>
      <c r="Q39" s="2"/>
      <c r="R39" s="2"/>
      <c r="S39" s="2"/>
      <c r="T39" s="2"/>
      <c r="U39" s="2"/>
    </row>
    <row r="40" spans="1:21" ht="15.75" customHeight="1" x14ac:dyDescent="0.25">
      <c r="A40" s="18">
        <v>33</v>
      </c>
      <c r="B40" s="19" t="s">
        <v>133</v>
      </c>
      <c r="C40" s="19" t="s">
        <v>134</v>
      </c>
      <c r="D40" s="18" t="s">
        <v>18</v>
      </c>
      <c r="E40" s="18" t="s">
        <v>19</v>
      </c>
      <c r="F40" s="19" t="s">
        <v>22</v>
      </c>
      <c r="G40" s="20" t="s">
        <v>135</v>
      </c>
      <c r="H40" s="21">
        <v>810000</v>
      </c>
      <c r="I40" s="22" t="s">
        <v>37</v>
      </c>
      <c r="J40" s="23">
        <v>600000</v>
      </c>
      <c r="K40" s="24" t="s">
        <v>25</v>
      </c>
      <c r="L40" s="25" t="str">
        <f>VLOOKUP($B40,[1]BA!$B$8:$O$1000,12,0)</f>
        <v>x</v>
      </c>
      <c r="M40" s="25" t="str">
        <f>VLOOKUP($B40,[1]BA!$B$8:$O$1000,13,0)</f>
        <v>x</v>
      </c>
      <c r="N40" s="19"/>
      <c r="O40" s="2"/>
      <c r="P40" s="2"/>
      <c r="Q40" s="2"/>
      <c r="R40" s="2"/>
      <c r="S40" s="2"/>
      <c r="T40" s="2"/>
      <c r="U40" s="2"/>
    </row>
    <row r="41" spans="1:21" ht="15.75" customHeight="1" x14ac:dyDescent="0.25">
      <c r="A41" s="18">
        <v>34</v>
      </c>
      <c r="B41" s="19" t="s">
        <v>136</v>
      </c>
      <c r="C41" s="19" t="s">
        <v>137</v>
      </c>
      <c r="D41" s="18" t="s">
        <v>18</v>
      </c>
      <c r="E41" s="18" t="s">
        <v>19</v>
      </c>
      <c r="F41" s="19" t="s">
        <v>22</v>
      </c>
      <c r="G41" s="20" t="s">
        <v>138</v>
      </c>
      <c r="H41" s="21">
        <v>810000</v>
      </c>
      <c r="I41" s="22" t="s">
        <v>24</v>
      </c>
      <c r="J41" s="23">
        <v>600000</v>
      </c>
      <c r="K41" s="24" t="s">
        <v>25</v>
      </c>
      <c r="L41" s="25" t="str">
        <f>VLOOKUP($B41,[1]BA!$B$8:$O$1000,12,0)</f>
        <v>x</v>
      </c>
      <c r="M41" s="25" t="str">
        <f>VLOOKUP($B41,[1]BA!$B$8:$O$1000,13,0)</f>
        <v>x</v>
      </c>
      <c r="N41" s="19"/>
      <c r="O41" s="2"/>
      <c r="P41" s="2"/>
      <c r="Q41" s="2"/>
      <c r="R41" s="2"/>
      <c r="S41" s="2"/>
      <c r="T41" s="2"/>
      <c r="U41" s="2"/>
    </row>
    <row r="42" spans="1:21" ht="15.75" customHeight="1" x14ac:dyDescent="0.25">
      <c r="A42" s="18">
        <v>35</v>
      </c>
      <c r="B42" s="19" t="s">
        <v>139</v>
      </c>
      <c r="C42" s="19" t="s">
        <v>140</v>
      </c>
      <c r="D42" s="18" t="s">
        <v>32</v>
      </c>
      <c r="E42" s="18" t="s">
        <v>19</v>
      </c>
      <c r="F42" s="19" t="s">
        <v>22</v>
      </c>
      <c r="G42" s="20" t="s">
        <v>141</v>
      </c>
      <c r="H42" s="21">
        <v>810000</v>
      </c>
      <c r="I42" s="22" t="s">
        <v>44</v>
      </c>
      <c r="J42" s="23">
        <v>600000</v>
      </c>
      <c r="K42" s="24" t="s">
        <v>25</v>
      </c>
      <c r="L42" s="25" t="str">
        <f>VLOOKUP($B42,[1]BA!$B$8:$O$1000,12,0)</f>
        <v>x</v>
      </c>
      <c r="M42" s="25" t="str">
        <f>VLOOKUP($B42,[1]BA!$B$8:$O$1000,13,0)</f>
        <v>x</v>
      </c>
      <c r="N42" s="19"/>
      <c r="O42" s="2"/>
      <c r="P42" s="2"/>
      <c r="Q42" s="2"/>
      <c r="R42" s="2"/>
      <c r="S42" s="2"/>
      <c r="T42" s="2"/>
      <c r="U42" s="2"/>
    </row>
    <row r="43" spans="1:21" ht="15.75" customHeight="1" x14ac:dyDescent="0.25">
      <c r="A43" s="18">
        <v>36</v>
      </c>
      <c r="B43" s="19" t="s">
        <v>142</v>
      </c>
      <c r="C43" s="19" t="s">
        <v>143</v>
      </c>
      <c r="D43" s="18" t="s">
        <v>18</v>
      </c>
      <c r="E43" s="18" t="s">
        <v>19</v>
      </c>
      <c r="F43" s="19" t="s">
        <v>22</v>
      </c>
      <c r="G43" s="20" t="s">
        <v>144</v>
      </c>
      <c r="H43" s="21">
        <v>810000</v>
      </c>
      <c r="I43" s="22" t="s">
        <v>37</v>
      </c>
      <c r="J43" s="23">
        <v>600000</v>
      </c>
      <c r="K43" s="24" t="s">
        <v>25</v>
      </c>
      <c r="L43" s="25" t="str">
        <f>VLOOKUP($B43,[1]BA!$B$8:$O$1000,12,0)</f>
        <v>x</v>
      </c>
      <c r="M43" s="25" t="str">
        <f>VLOOKUP($B43,[1]BA!$B$8:$O$1000,13,0)</f>
        <v>x</v>
      </c>
      <c r="N43" s="19"/>
      <c r="O43" s="2"/>
      <c r="P43" s="2"/>
      <c r="Q43" s="2"/>
      <c r="R43" s="2"/>
      <c r="S43" s="2"/>
      <c r="T43" s="2"/>
      <c r="U43" s="2"/>
    </row>
    <row r="44" spans="1:21" ht="15.75" customHeight="1" x14ac:dyDescent="0.25">
      <c r="A44" s="18">
        <v>37</v>
      </c>
      <c r="B44" s="19" t="s">
        <v>145</v>
      </c>
      <c r="C44" s="19" t="s">
        <v>146</v>
      </c>
      <c r="D44" s="18" t="s">
        <v>18</v>
      </c>
      <c r="E44" s="18" t="s">
        <v>19</v>
      </c>
      <c r="F44" s="19" t="s">
        <v>22</v>
      </c>
      <c r="G44" s="20" t="s">
        <v>147</v>
      </c>
      <c r="H44" s="21">
        <v>810000</v>
      </c>
      <c r="I44" s="22" t="s">
        <v>24</v>
      </c>
      <c r="J44" s="23">
        <v>600000</v>
      </c>
      <c r="K44" s="24" t="s">
        <v>25</v>
      </c>
      <c r="L44" s="25" t="str">
        <f>VLOOKUP($B44,[1]BA!$B$8:$O$1000,12,0)</f>
        <v>x</v>
      </c>
      <c r="M44" s="25" t="str">
        <f>VLOOKUP($B44,[1]BA!$B$8:$O$1000,13,0)</f>
        <v>x</v>
      </c>
      <c r="N44" s="19"/>
      <c r="O44" s="2"/>
      <c r="P44" s="2"/>
      <c r="Q44" s="2"/>
      <c r="R44" s="2"/>
      <c r="S44" s="2"/>
      <c r="T44" s="2"/>
      <c r="U44" s="2"/>
    </row>
    <row r="45" spans="1:21" ht="15.75" customHeight="1" x14ac:dyDescent="0.25">
      <c r="A45" s="18">
        <v>38</v>
      </c>
      <c r="B45" s="19" t="s">
        <v>148</v>
      </c>
      <c r="C45" s="19" t="s">
        <v>149</v>
      </c>
      <c r="D45" s="18" t="s">
        <v>18</v>
      </c>
      <c r="E45" s="18" t="s">
        <v>19</v>
      </c>
      <c r="F45" s="19" t="s">
        <v>22</v>
      </c>
      <c r="G45" s="20" t="s">
        <v>150</v>
      </c>
      <c r="H45" s="21">
        <v>1110000</v>
      </c>
      <c r="I45" s="22" t="s">
        <v>73</v>
      </c>
      <c r="J45" s="23">
        <v>600000</v>
      </c>
      <c r="K45" s="24" t="s">
        <v>25</v>
      </c>
      <c r="L45" s="25" t="str">
        <f>VLOOKUP($B45,[1]BA!$B$8:$O$1000,12,0)</f>
        <v>x</v>
      </c>
      <c r="M45" s="25" t="str">
        <f>VLOOKUP($B45,[1]BA!$B$8:$O$1000,13,0)</f>
        <v>x</v>
      </c>
      <c r="N45" s="19"/>
      <c r="O45" s="2"/>
      <c r="P45" s="2"/>
      <c r="Q45" s="2"/>
      <c r="R45" s="2"/>
      <c r="S45" s="2"/>
      <c r="T45" s="2"/>
      <c r="U45" s="2"/>
    </row>
    <row r="46" spans="1:21" ht="15.75" customHeight="1" x14ac:dyDescent="0.25">
      <c r="A46" s="18">
        <v>39</v>
      </c>
      <c r="B46" s="19" t="s">
        <v>151</v>
      </c>
      <c r="C46" s="19" t="s">
        <v>152</v>
      </c>
      <c r="D46" s="18" t="s">
        <v>32</v>
      </c>
      <c r="E46" s="18" t="s">
        <v>19</v>
      </c>
      <c r="F46" s="19" t="s">
        <v>22</v>
      </c>
      <c r="G46" s="20" t="s">
        <v>153</v>
      </c>
      <c r="H46" s="21">
        <v>1110000</v>
      </c>
      <c r="I46" s="22" t="s">
        <v>73</v>
      </c>
      <c r="J46" s="23">
        <v>600000</v>
      </c>
      <c r="K46" s="24" t="s">
        <v>25</v>
      </c>
      <c r="L46" s="25" t="str">
        <f>VLOOKUP($B46,[1]BA!$B$8:$O$1000,12,0)</f>
        <v>x</v>
      </c>
      <c r="M46" s="25" t="str">
        <f>VLOOKUP($B46,[1]BA!$B$8:$O$1000,13,0)</f>
        <v>x</v>
      </c>
      <c r="N46" s="19"/>
      <c r="O46" s="2"/>
      <c r="P46" s="2"/>
      <c r="Q46" s="2"/>
      <c r="R46" s="2"/>
      <c r="S46" s="2"/>
      <c r="T46" s="2"/>
      <c r="U46" s="2"/>
    </row>
    <row r="47" spans="1:21" ht="15.75" customHeight="1" x14ac:dyDescent="0.25">
      <c r="A47" s="18">
        <v>40</v>
      </c>
      <c r="B47" s="19" t="s">
        <v>154</v>
      </c>
      <c r="C47" s="19" t="s">
        <v>155</v>
      </c>
      <c r="D47" s="18" t="s">
        <v>32</v>
      </c>
      <c r="E47" s="18" t="s">
        <v>19</v>
      </c>
      <c r="F47" s="19" t="s">
        <v>22</v>
      </c>
      <c r="G47" s="20" t="s">
        <v>156</v>
      </c>
      <c r="H47" s="21">
        <v>810000</v>
      </c>
      <c r="I47" s="22" t="s">
        <v>37</v>
      </c>
      <c r="J47" s="23">
        <v>600000</v>
      </c>
      <c r="K47" s="24" t="s">
        <v>25</v>
      </c>
      <c r="L47" s="25" t="str">
        <f>VLOOKUP($B47,[1]BA!$B$8:$O$1000,12,0)</f>
        <v>x</v>
      </c>
      <c r="M47" s="25" t="str">
        <f>VLOOKUP($B47,[1]BA!$B$8:$O$1000,13,0)</f>
        <v>x</v>
      </c>
      <c r="N47" s="19"/>
      <c r="O47" s="2"/>
      <c r="P47" s="2"/>
      <c r="Q47" s="2"/>
      <c r="R47" s="2"/>
      <c r="S47" s="2"/>
      <c r="T47" s="2"/>
      <c r="U47" s="2"/>
    </row>
    <row r="48" spans="1:21" ht="15.75" customHeight="1" x14ac:dyDescent="0.25">
      <c r="A48" s="18">
        <v>41</v>
      </c>
      <c r="B48" s="19" t="s">
        <v>160</v>
      </c>
      <c r="C48" s="19" t="s">
        <v>161</v>
      </c>
      <c r="D48" s="18" t="s">
        <v>32</v>
      </c>
      <c r="E48" s="18" t="s">
        <v>19</v>
      </c>
      <c r="F48" s="19" t="s">
        <v>22</v>
      </c>
      <c r="G48" s="20" t="s">
        <v>162</v>
      </c>
      <c r="H48" s="21">
        <v>1110000</v>
      </c>
      <c r="I48" s="22" t="s">
        <v>29</v>
      </c>
      <c r="J48" s="23">
        <v>600000</v>
      </c>
      <c r="K48" s="24" t="s">
        <v>25</v>
      </c>
      <c r="L48" s="25" t="str">
        <f>VLOOKUP($B48,[1]BA!$B$8:$O$1000,12,0)</f>
        <v>x</v>
      </c>
      <c r="M48" s="25" t="str">
        <f>VLOOKUP($B48,[1]BA!$B$8:$O$1000,13,0)</f>
        <v>x</v>
      </c>
      <c r="N48" s="19"/>
      <c r="O48" s="2"/>
      <c r="P48" s="2"/>
      <c r="Q48" s="2"/>
      <c r="R48" s="2"/>
      <c r="S48" s="2"/>
      <c r="T48" s="2"/>
      <c r="U48" s="2"/>
    </row>
    <row r="49" spans="1:21" ht="15.75" customHeight="1" x14ac:dyDescent="0.25">
      <c r="A49" s="18">
        <v>42</v>
      </c>
      <c r="B49" s="19" t="s">
        <v>163</v>
      </c>
      <c r="C49" s="19" t="s">
        <v>164</v>
      </c>
      <c r="D49" s="18" t="s">
        <v>32</v>
      </c>
      <c r="E49" s="18" t="s">
        <v>19</v>
      </c>
      <c r="F49" s="19" t="s">
        <v>22</v>
      </c>
      <c r="G49" s="20" t="s">
        <v>165</v>
      </c>
      <c r="H49" s="21">
        <v>810000</v>
      </c>
      <c r="I49" s="22" t="s">
        <v>37</v>
      </c>
      <c r="J49" s="23">
        <v>600000</v>
      </c>
      <c r="K49" s="24" t="s">
        <v>25</v>
      </c>
      <c r="L49" s="25" t="str">
        <f>VLOOKUP($B49,[1]BA!$B$8:$O$1000,12,0)</f>
        <v>x</v>
      </c>
      <c r="M49" s="25" t="str">
        <f>VLOOKUP($B49,[1]BA!$B$8:$O$1000,13,0)</f>
        <v>x</v>
      </c>
      <c r="N49" s="19"/>
      <c r="O49" s="2"/>
      <c r="P49" s="2"/>
      <c r="Q49" s="2"/>
      <c r="R49" s="2"/>
      <c r="S49" s="2"/>
      <c r="T49" s="2"/>
      <c r="U49" s="2"/>
    </row>
    <row r="50" spans="1:21" ht="15.75" customHeight="1" x14ac:dyDescent="0.25">
      <c r="A50" s="18">
        <v>43</v>
      </c>
      <c r="B50" s="19" t="s">
        <v>166</v>
      </c>
      <c r="C50" s="19" t="s">
        <v>167</v>
      </c>
      <c r="D50" s="18" t="s">
        <v>32</v>
      </c>
      <c r="E50" s="18" t="s">
        <v>19</v>
      </c>
      <c r="F50" s="19" t="s">
        <v>22</v>
      </c>
      <c r="G50" s="20" t="s">
        <v>168</v>
      </c>
      <c r="H50" s="21">
        <v>810000</v>
      </c>
      <c r="I50" s="22" t="s">
        <v>29</v>
      </c>
      <c r="J50" s="23">
        <v>600000</v>
      </c>
      <c r="K50" s="24" t="s">
        <v>25</v>
      </c>
      <c r="L50" s="25" t="str">
        <f>VLOOKUP($B50,[1]BA!$B$8:$O$1000,12,0)</f>
        <v>x</v>
      </c>
      <c r="M50" s="25" t="str">
        <f>VLOOKUP($B50,[1]BA!$B$8:$O$1000,13,0)</f>
        <v>x</v>
      </c>
      <c r="N50" s="19"/>
      <c r="O50" s="2"/>
      <c r="P50" s="2"/>
      <c r="Q50" s="2"/>
      <c r="R50" s="2"/>
      <c r="S50" s="2"/>
      <c r="T50" s="2"/>
      <c r="U50" s="2"/>
    </row>
    <row r="51" spans="1:21" ht="15.75" customHeight="1" x14ac:dyDescent="0.25">
      <c r="A51" s="18">
        <v>44</v>
      </c>
      <c r="B51" s="19" t="s">
        <v>169</v>
      </c>
      <c r="C51" s="19" t="s">
        <v>170</v>
      </c>
      <c r="D51" s="18" t="s">
        <v>32</v>
      </c>
      <c r="E51" s="18" t="s">
        <v>19</v>
      </c>
      <c r="F51" s="19" t="s">
        <v>22</v>
      </c>
      <c r="G51" s="20" t="s">
        <v>171</v>
      </c>
      <c r="H51" s="21">
        <v>810000</v>
      </c>
      <c r="I51" s="22" t="s">
        <v>29</v>
      </c>
      <c r="J51" s="23">
        <v>600000</v>
      </c>
      <c r="K51" s="24" t="s">
        <v>25</v>
      </c>
      <c r="L51" s="25" t="str">
        <f>VLOOKUP($B51,[1]BA!$B$8:$O$1000,12,0)</f>
        <v>x</v>
      </c>
      <c r="M51" s="25" t="str">
        <f>VLOOKUP($B51,[1]BA!$B$8:$O$1000,13,0)</f>
        <v>x</v>
      </c>
      <c r="N51" s="19"/>
      <c r="O51" s="2"/>
      <c r="P51" s="2"/>
      <c r="Q51" s="2"/>
      <c r="R51" s="2"/>
      <c r="S51" s="2"/>
      <c r="T51" s="2"/>
      <c r="U51" s="2"/>
    </row>
    <row r="52" spans="1:21" ht="15.75" customHeight="1" x14ac:dyDescent="0.25">
      <c r="A52" s="18">
        <v>45</v>
      </c>
      <c r="B52" s="19" t="s">
        <v>172</v>
      </c>
      <c r="C52" s="19" t="s">
        <v>173</v>
      </c>
      <c r="D52" s="18" t="s">
        <v>32</v>
      </c>
      <c r="E52" s="18" t="s">
        <v>19</v>
      </c>
      <c r="F52" s="19" t="s">
        <v>22</v>
      </c>
      <c r="G52" s="20" t="s">
        <v>174</v>
      </c>
      <c r="H52" s="21">
        <v>810000</v>
      </c>
      <c r="I52" s="22" t="s">
        <v>29</v>
      </c>
      <c r="J52" s="23">
        <v>600000</v>
      </c>
      <c r="K52" s="24" t="s">
        <v>25</v>
      </c>
      <c r="L52" s="25" t="str">
        <f>VLOOKUP($B52,[1]BA!$B$8:$O$1000,12,0)</f>
        <v>x</v>
      </c>
      <c r="M52" s="25" t="str">
        <f>VLOOKUP($B52,[1]BA!$B$8:$O$1000,13,0)</f>
        <v>x</v>
      </c>
      <c r="N52" s="19"/>
      <c r="O52" s="2"/>
      <c r="P52" s="2"/>
      <c r="Q52" s="2"/>
      <c r="R52" s="2"/>
      <c r="S52" s="2"/>
      <c r="T52" s="2"/>
      <c r="U52" s="2"/>
    </row>
    <row r="53" spans="1:21" ht="15.75" customHeight="1" x14ac:dyDescent="0.25">
      <c r="A53" s="18">
        <v>46</v>
      </c>
      <c r="B53" s="19" t="s">
        <v>175</v>
      </c>
      <c r="C53" s="19" t="s">
        <v>176</v>
      </c>
      <c r="D53" s="18" t="s">
        <v>32</v>
      </c>
      <c r="E53" s="18" t="s">
        <v>19</v>
      </c>
      <c r="F53" s="19" t="s">
        <v>22</v>
      </c>
      <c r="G53" s="20" t="s">
        <v>177</v>
      </c>
      <c r="H53" s="21">
        <v>810000</v>
      </c>
      <c r="I53" s="22" t="s">
        <v>29</v>
      </c>
      <c r="J53" s="23">
        <v>600000</v>
      </c>
      <c r="K53" s="24" t="s">
        <v>25</v>
      </c>
      <c r="L53" s="25" t="str">
        <f>VLOOKUP($B53,[1]BA!$B$8:$O$1000,12,0)</f>
        <v>x</v>
      </c>
      <c r="M53" s="25" t="str">
        <f>VLOOKUP($B53,[1]BA!$B$8:$O$1000,13,0)</f>
        <v>x</v>
      </c>
      <c r="N53" s="19"/>
      <c r="O53" s="2"/>
      <c r="P53" s="2"/>
      <c r="Q53" s="2"/>
      <c r="R53" s="2"/>
      <c r="S53" s="2"/>
      <c r="T53" s="2"/>
      <c r="U53" s="2"/>
    </row>
    <row r="54" spans="1:21" ht="15.75" customHeight="1" x14ac:dyDescent="0.25">
      <c r="A54" s="18">
        <v>47</v>
      </c>
      <c r="B54" s="19" t="s">
        <v>178</v>
      </c>
      <c r="C54" s="19" t="s">
        <v>179</v>
      </c>
      <c r="D54" s="18" t="s">
        <v>18</v>
      </c>
      <c r="E54" s="18" t="s">
        <v>19</v>
      </c>
      <c r="F54" s="19" t="s">
        <v>22</v>
      </c>
      <c r="G54" s="20" t="s">
        <v>180</v>
      </c>
      <c r="H54" s="21">
        <v>810000</v>
      </c>
      <c r="I54" s="22" t="s">
        <v>24</v>
      </c>
      <c r="J54" s="23">
        <v>600000</v>
      </c>
      <c r="K54" s="24" t="s">
        <v>25</v>
      </c>
      <c r="L54" s="25" t="str">
        <f>VLOOKUP($B54,[1]BA!$B$8:$O$1000,12,0)</f>
        <v>x</v>
      </c>
      <c r="M54" s="25" t="str">
        <f>VLOOKUP($B54,[1]BA!$B$8:$O$1000,13,0)</f>
        <v>x</v>
      </c>
      <c r="N54" s="19"/>
      <c r="O54" s="2"/>
      <c r="P54" s="2"/>
      <c r="Q54" s="2"/>
      <c r="R54" s="2"/>
      <c r="S54" s="2"/>
      <c r="T54" s="2"/>
      <c r="U54" s="2"/>
    </row>
    <row r="55" spans="1:21" ht="15.75" customHeight="1" x14ac:dyDescent="0.25">
      <c r="A55" s="18">
        <v>48</v>
      </c>
      <c r="B55" s="19" t="s">
        <v>181</v>
      </c>
      <c r="C55" s="19" t="s">
        <v>182</v>
      </c>
      <c r="D55" s="18" t="s">
        <v>32</v>
      </c>
      <c r="E55" s="18" t="s">
        <v>19</v>
      </c>
      <c r="F55" s="19" t="s">
        <v>22</v>
      </c>
      <c r="G55" s="20" t="s">
        <v>183</v>
      </c>
      <c r="H55" s="21">
        <v>810000</v>
      </c>
      <c r="I55" s="22" t="s">
        <v>37</v>
      </c>
      <c r="J55" s="23">
        <v>600000</v>
      </c>
      <c r="K55" s="24" t="s">
        <v>25</v>
      </c>
      <c r="L55" s="25" t="str">
        <f>VLOOKUP($B55,[1]BA!$B$8:$O$1000,12,0)</f>
        <v>x</v>
      </c>
      <c r="M55" s="25" t="str">
        <f>VLOOKUP($B55,[1]BA!$B$8:$O$1000,13,0)</f>
        <v>x</v>
      </c>
      <c r="N55" s="19"/>
      <c r="O55" s="2"/>
      <c r="P55" s="2"/>
      <c r="Q55" s="2"/>
      <c r="R55" s="2"/>
      <c r="S55" s="2"/>
      <c r="T55" s="2"/>
      <c r="U55" s="2"/>
    </row>
    <row r="56" spans="1:21" ht="15.75" customHeight="1" x14ac:dyDescent="0.25">
      <c r="A56" s="18">
        <v>49</v>
      </c>
      <c r="B56" s="19" t="s">
        <v>184</v>
      </c>
      <c r="C56" s="19" t="s">
        <v>185</v>
      </c>
      <c r="D56" s="18" t="s">
        <v>32</v>
      </c>
      <c r="E56" s="18" t="s">
        <v>19</v>
      </c>
      <c r="F56" s="19" t="s">
        <v>22</v>
      </c>
      <c r="G56" s="20" t="s">
        <v>186</v>
      </c>
      <c r="H56" s="21">
        <v>810000</v>
      </c>
      <c r="I56" s="22" t="s">
        <v>118</v>
      </c>
      <c r="J56" s="23">
        <v>600000</v>
      </c>
      <c r="K56" s="24" t="s">
        <v>25</v>
      </c>
      <c r="L56" s="25" t="str">
        <f>VLOOKUP($B56,[1]BA!$B$8:$O$1000,12,0)</f>
        <v>x</v>
      </c>
      <c r="M56" s="25" t="str">
        <f>VLOOKUP($B56,[1]BA!$B$8:$O$1000,13,0)</f>
        <v>x</v>
      </c>
      <c r="N56" s="19"/>
      <c r="O56" s="2"/>
      <c r="P56" s="2"/>
      <c r="Q56" s="2"/>
      <c r="R56" s="2"/>
      <c r="S56" s="2"/>
      <c r="T56" s="2"/>
      <c r="U56" s="2"/>
    </row>
    <row r="57" spans="1:21" ht="15.75" customHeight="1" x14ac:dyDescent="0.25">
      <c r="A57" s="18">
        <v>50</v>
      </c>
      <c r="B57" s="19" t="s">
        <v>187</v>
      </c>
      <c r="C57" s="19" t="s">
        <v>188</v>
      </c>
      <c r="D57" s="18" t="s">
        <v>18</v>
      </c>
      <c r="E57" s="18" t="s">
        <v>19</v>
      </c>
      <c r="F57" s="19" t="s">
        <v>22</v>
      </c>
      <c r="G57" s="20" t="s">
        <v>189</v>
      </c>
      <c r="H57" s="21">
        <v>810000</v>
      </c>
      <c r="I57" s="22" t="s">
        <v>73</v>
      </c>
      <c r="J57" s="23">
        <v>600000</v>
      </c>
      <c r="K57" s="24" t="s">
        <v>25</v>
      </c>
      <c r="L57" s="25" t="str">
        <f>VLOOKUP($B57,[1]BA!$B$8:$O$1000,12,0)</f>
        <v>x</v>
      </c>
      <c r="M57" s="25" t="str">
        <f>VLOOKUP($B57,[1]BA!$B$8:$O$1000,13,0)</f>
        <v>x</v>
      </c>
      <c r="N57" s="19"/>
      <c r="O57" s="2"/>
      <c r="P57" s="2"/>
      <c r="Q57" s="2"/>
      <c r="R57" s="2"/>
      <c r="S57" s="2"/>
      <c r="T57" s="2"/>
      <c r="U57" s="2"/>
    </row>
    <row r="58" spans="1:21" ht="15.75" customHeight="1" x14ac:dyDescent="0.25">
      <c r="A58" s="18">
        <v>51</v>
      </c>
      <c r="B58" s="19" t="s">
        <v>190</v>
      </c>
      <c r="C58" s="19" t="s">
        <v>191</v>
      </c>
      <c r="D58" s="18" t="s">
        <v>32</v>
      </c>
      <c r="E58" s="18" t="s">
        <v>19</v>
      </c>
      <c r="F58" s="19" t="s">
        <v>22</v>
      </c>
      <c r="G58" s="20" t="s">
        <v>192</v>
      </c>
      <c r="H58" s="21">
        <v>810000</v>
      </c>
      <c r="I58" s="22" t="s">
        <v>37</v>
      </c>
      <c r="J58" s="23">
        <v>600000</v>
      </c>
      <c r="K58" s="24" t="s">
        <v>25</v>
      </c>
      <c r="L58" s="25" t="str">
        <f>VLOOKUP($B58,[1]BA!$B$8:$O$1000,12,0)</f>
        <v>x</v>
      </c>
      <c r="M58" s="25" t="str">
        <f>VLOOKUP($B58,[1]BA!$B$8:$O$1000,13,0)</f>
        <v>x</v>
      </c>
      <c r="N58" s="19"/>
      <c r="O58" s="2"/>
      <c r="P58" s="2"/>
      <c r="Q58" s="2"/>
      <c r="R58" s="2"/>
      <c r="S58" s="2"/>
      <c r="T58" s="2"/>
      <c r="U58" s="2"/>
    </row>
    <row r="59" spans="1:21" ht="15.75" customHeight="1" x14ac:dyDescent="0.25">
      <c r="A59" s="18">
        <v>52</v>
      </c>
      <c r="B59" s="19" t="s">
        <v>193</v>
      </c>
      <c r="C59" s="19" t="s">
        <v>194</v>
      </c>
      <c r="D59" s="18" t="s">
        <v>32</v>
      </c>
      <c r="E59" s="18" t="s">
        <v>19</v>
      </c>
      <c r="F59" s="19" t="s">
        <v>22</v>
      </c>
      <c r="G59" s="20" t="s">
        <v>195</v>
      </c>
      <c r="H59" s="21">
        <v>810000</v>
      </c>
      <c r="I59" s="22" t="s">
        <v>37</v>
      </c>
      <c r="J59" s="23">
        <v>600000</v>
      </c>
      <c r="K59" s="24" t="s">
        <v>25</v>
      </c>
      <c r="L59" s="25" t="str">
        <f>VLOOKUP($B59,[1]BA!$B$8:$O$1000,12,0)</f>
        <v>x</v>
      </c>
      <c r="M59" s="25" t="str">
        <f>VLOOKUP($B59,[1]BA!$B$8:$O$1000,13,0)</f>
        <v>x</v>
      </c>
      <c r="N59" s="19"/>
      <c r="O59" s="2"/>
      <c r="P59" s="2"/>
      <c r="Q59" s="2"/>
      <c r="R59" s="2"/>
      <c r="S59" s="2"/>
      <c r="T59" s="2"/>
      <c r="U59" s="2"/>
    </row>
    <row r="60" spans="1:21" ht="15.75" customHeight="1" x14ac:dyDescent="0.25">
      <c r="A60" s="18">
        <v>53</v>
      </c>
      <c r="B60" s="19" t="s">
        <v>196</v>
      </c>
      <c r="C60" s="19" t="s">
        <v>197</v>
      </c>
      <c r="D60" s="18" t="s">
        <v>32</v>
      </c>
      <c r="E60" s="18" t="s">
        <v>19</v>
      </c>
      <c r="F60" s="19" t="s">
        <v>22</v>
      </c>
      <c r="G60" s="20" t="s">
        <v>198</v>
      </c>
      <c r="H60" s="21">
        <v>810000</v>
      </c>
      <c r="I60" s="22" t="s">
        <v>29</v>
      </c>
      <c r="J60" s="23">
        <v>600000</v>
      </c>
      <c r="K60" s="24" t="s">
        <v>25</v>
      </c>
      <c r="L60" s="25" t="str">
        <f>VLOOKUP($B60,[1]BA!$B$8:$O$1000,12,0)</f>
        <v>x</v>
      </c>
      <c r="M60" s="25" t="str">
        <f>VLOOKUP($B60,[1]BA!$B$8:$O$1000,13,0)</f>
        <v>x</v>
      </c>
      <c r="N60" s="19"/>
      <c r="O60" s="2"/>
      <c r="P60" s="2"/>
      <c r="Q60" s="2"/>
      <c r="R60" s="2"/>
      <c r="S60" s="2"/>
      <c r="T60" s="2"/>
      <c r="U60" s="2"/>
    </row>
    <row r="61" spans="1:21" ht="15.75" customHeight="1" x14ac:dyDescent="0.25">
      <c r="A61" s="18">
        <v>54</v>
      </c>
      <c r="B61" s="19" t="s">
        <v>199</v>
      </c>
      <c r="C61" s="19" t="s">
        <v>200</v>
      </c>
      <c r="D61" s="18" t="s">
        <v>32</v>
      </c>
      <c r="E61" s="18" t="s">
        <v>19</v>
      </c>
      <c r="F61" s="19" t="s">
        <v>22</v>
      </c>
      <c r="G61" s="20" t="s">
        <v>201</v>
      </c>
      <c r="H61" s="21">
        <v>1110000</v>
      </c>
      <c r="I61" s="22" t="s">
        <v>29</v>
      </c>
      <c r="J61" s="23">
        <v>600000</v>
      </c>
      <c r="K61" s="24" t="s">
        <v>25</v>
      </c>
      <c r="L61" s="25" t="str">
        <f>VLOOKUP($B61,[1]BA!$B$8:$O$1000,12,0)</f>
        <v>x</v>
      </c>
      <c r="M61" s="25" t="str">
        <f>VLOOKUP($B61,[1]BA!$B$8:$O$1000,13,0)</f>
        <v>x</v>
      </c>
      <c r="N61" s="19"/>
      <c r="O61" s="2"/>
      <c r="P61" s="2"/>
      <c r="Q61" s="2"/>
      <c r="R61" s="2"/>
      <c r="S61" s="2"/>
      <c r="T61" s="2"/>
      <c r="U61" s="2"/>
    </row>
    <row r="62" spans="1:21" ht="15.75" customHeight="1" x14ac:dyDescent="0.25">
      <c r="A62" s="18">
        <v>55</v>
      </c>
      <c r="B62" s="19" t="s">
        <v>202</v>
      </c>
      <c r="C62" s="19" t="s">
        <v>203</v>
      </c>
      <c r="D62" s="18" t="s">
        <v>32</v>
      </c>
      <c r="E62" s="18" t="s">
        <v>19</v>
      </c>
      <c r="F62" s="19" t="s">
        <v>22</v>
      </c>
      <c r="G62" s="20" t="s">
        <v>204</v>
      </c>
      <c r="H62" s="21">
        <v>1110000</v>
      </c>
      <c r="I62" s="22" t="s">
        <v>44</v>
      </c>
      <c r="J62" s="23">
        <v>600000</v>
      </c>
      <c r="K62" s="24" t="s">
        <v>25</v>
      </c>
      <c r="L62" s="25" t="str">
        <f>VLOOKUP($B62,[1]BA!$B$8:$O$1000,12,0)</f>
        <v>x</v>
      </c>
      <c r="M62" s="25" t="str">
        <f>VLOOKUP($B62,[1]BA!$B$8:$O$1000,13,0)</f>
        <v>x</v>
      </c>
      <c r="N62" s="19"/>
      <c r="O62" s="2"/>
      <c r="P62" s="2"/>
      <c r="Q62" s="2"/>
      <c r="R62" s="2"/>
      <c r="S62" s="2"/>
      <c r="T62" s="2"/>
      <c r="U62" s="2"/>
    </row>
    <row r="63" spans="1:21" ht="15.75" customHeight="1" x14ac:dyDescent="0.25">
      <c r="A63" s="18">
        <v>56</v>
      </c>
      <c r="B63" s="19" t="s">
        <v>205</v>
      </c>
      <c r="C63" s="19" t="s">
        <v>206</v>
      </c>
      <c r="D63" s="18" t="s">
        <v>32</v>
      </c>
      <c r="E63" s="18" t="s">
        <v>19</v>
      </c>
      <c r="F63" s="19" t="s">
        <v>22</v>
      </c>
      <c r="G63" s="20" t="s">
        <v>207</v>
      </c>
      <c r="H63" s="21">
        <v>810000</v>
      </c>
      <c r="I63" s="22" t="s">
        <v>44</v>
      </c>
      <c r="J63" s="23">
        <v>600000</v>
      </c>
      <c r="K63" s="24" t="s">
        <v>25</v>
      </c>
      <c r="L63" s="25" t="str">
        <f>VLOOKUP($B63,[1]BA!$B$8:$O$1000,12,0)</f>
        <v>x</v>
      </c>
      <c r="M63" s="25" t="str">
        <f>VLOOKUP($B63,[1]BA!$B$8:$O$1000,13,0)</f>
        <v>x</v>
      </c>
      <c r="N63" s="19"/>
      <c r="O63" s="2"/>
      <c r="P63" s="2"/>
      <c r="Q63" s="2"/>
      <c r="R63" s="2"/>
      <c r="S63" s="2"/>
      <c r="T63" s="2"/>
      <c r="U63" s="2"/>
    </row>
    <row r="64" spans="1:21" ht="15.75" customHeight="1" x14ac:dyDescent="0.25">
      <c r="A64" s="18">
        <v>57</v>
      </c>
      <c r="B64" s="19" t="s">
        <v>208</v>
      </c>
      <c r="C64" s="19" t="s">
        <v>209</v>
      </c>
      <c r="D64" s="18" t="s">
        <v>32</v>
      </c>
      <c r="E64" s="18" t="s">
        <v>19</v>
      </c>
      <c r="F64" s="19" t="s">
        <v>22</v>
      </c>
      <c r="G64" s="20" t="s">
        <v>210</v>
      </c>
      <c r="H64" s="21">
        <v>810000</v>
      </c>
      <c r="I64" s="22" t="s">
        <v>24</v>
      </c>
      <c r="J64" s="23">
        <v>600000</v>
      </c>
      <c r="K64" s="24" t="s">
        <v>25</v>
      </c>
      <c r="L64" s="25" t="str">
        <f>VLOOKUP($B64,[1]BA!$B$8:$O$1000,12,0)</f>
        <v>x</v>
      </c>
      <c r="M64" s="25" t="str">
        <f>VLOOKUP($B64,[1]BA!$B$8:$O$1000,13,0)</f>
        <v>x</v>
      </c>
      <c r="N64" s="19"/>
      <c r="O64" s="2"/>
      <c r="P64" s="2"/>
      <c r="Q64" s="2"/>
      <c r="R64" s="2"/>
      <c r="S64" s="2"/>
      <c r="T64" s="2"/>
      <c r="U64" s="2"/>
    </row>
    <row r="65" spans="1:21" ht="15.75" customHeight="1" x14ac:dyDescent="0.25">
      <c r="A65" s="18">
        <v>58</v>
      </c>
      <c r="B65" s="19" t="s">
        <v>211</v>
      </c>
      <c r="C65" s="19" t="s">
        <v>212</v>
      </c>
      <c r="D65" s="18" t="s">
        <v>18</v>
      </c>
      <c r="E65" s="18" t="s">
        <v>19</v>
      </c>
      <c r="F65" s="19" t="s">
        <v>22</v>
      </c>
      <c r="G65" s="20" t="s">
        <v>213</v>
      </c>
      <c r="H65" s="21">
        <v>810000</v>
      </c>
      <c r="I65" s="22" t="s">
        <v>24</v>
      </c>
      <c r="J65" s="23">
        <v>600000</v>
      </c>
      <c r="K65" s="24" t="s">
        <v>25</v>
      </c>
      <c r="L65" s="25" t="str">
        <f>VLOOKUP($B65,[1]BA!$B$8:$O$1000,12,0)</f>
        <v>x</v>
      </c>
      <c r="M65" s="25" t="str">
        <f>VLOOKUP($B65,[1]BA!$B$8:$O$1000,13,0)</f>
        <v>x</v>
      </c>
      <c r="N65" s="19"/>
      <c r="O65" s="2"/>
      <c r="P65" s="2"/>
      <c r="Q65" s="2"/>
      <c r="R65" s="2"/>
      <c r="S65" s="2"/>
      <c r="T65" s="2"/>
      <c r="U65" s="2"/>
    </row>
    <row r="66" spans="1:21" ht="15.75" customHeight="1" x14ac:dyDescent="0.25">
      <c r="A66" s="18">
        <v>59</v>
      </c>
      <c r="B66" s="19" t="s">
        <v>214</v>
      </c>
      <c r="C66" s="19" t="s">
        <v>215</v>
      </c>
      <c r="D66" s="18" t="s">
        <v>18</v>
      </c>
      <c r="E66" s="18" t="s">
        <v>19</v>
      </c>
      <c r="F66" s="19" t="s">
        <v>22</v>
      </c>
      <c r="G66" s="20" t="s">
        <v>216</v>
      </c>
      <c r="H66" s="21">
        <v>810000</v>
      </c>
      <c r="I66" s="22" t="s">
        <v>29</v>
      </c>
      <c r="J66" s="23">
        <v>600000</v>
      </c>
      <c r="K66" s="24" t="s">
        <v>25</v>
      </c>
      <c r="L66" s="25" t="str">
        <f>VLOOKUP($B66,[1]BA!$B$8:$O$1000,12,0)</f>
        <v>x</v>
      </c>
      <c r="M66" s="25" t="str">
        <f>VLOOKUP($B66,[1]BA!$B$8:$O$1000,13,0)</f>
        <v>x</v>
      </c>
      <c r="N66" s="19"/>
      <c r="O66" s="2"/>
      <c r="P66" s="2"/>
      <c r="Q66" s="2"/>
      <c r="R66" s="2"/>
      <c r="S66" s="2"/>
      <c r="T66" s="2"/>
      <c r="U66" s="2"/>
    </row>
    <row r="67" spans="1:21" ht="15.75" customHeight="1" x14ac:dyDescent="0.25">
      <c r="A67" s="18">
        <v>60</v>
      </c>
      <c r="B67" s="19" t="s">
        <v>220</v>
      </c>
      <c r="C67" s="19" t="s">
        <v>221</v>
      </c>
      <c r="D67" s="18" t="s">
        <v>18</v>
      </c>
      <c r="E67" s="18" t="s">
        <v>19</v>
      </c>
      <c r="F67" s="19" t="s">
        <v>22</v>
      </c>
      <c r="G67" s="20" t="s">
        <v>222</v>
      </c>
      <c r="H67" s="21">
        <v>810000</v>
      </c>
      <c r="I67" s="22" t="s">
        <v>44</v>
      </c>
      <c r="J67" s="23">
        <v>600000</v>
      </c>
      <c r="K67" s="24" t="s">
        <v>25</v>
      </c>
      <c r="L67" s="25" t="str">
        <f>VLOOKUP($B67,[1]BA!$B$8:$O$1000,12,0)</f>
        <v>x</v>
      </c>
      <c r="M67" s="25" t="str">
        <f>VLOOKUP($B67,[1]BA!$B$8:$O$1000,13,0)</f>
        <v>x</v>
      </c>
      <c r="N67" s="19"/>
      <c r="O67" s="2"/>
      <c r="P67" s="2"/>
      <c r="Q67" s="2"/>
      <c r="R67" s="2"/>
      <c r="S67" s="2"/>
      <c r="T67" s="2"/>
      <c r="U67" s="2"/>
    </row>
    <row r="68" spans="1:21" ht="15.75" customHeight="1" x14ac:dyDescent="0.25">
      <c r="A68" s="18">
        <v>61</v>
      </c>
      <c r="B68" s="19" t="s">
        <v>223</v>
      </c>
      <c r="C68" s="19" t="s">
        <v>224</v>
      </c>
      <c r="D68" s="18" t="s">
        <v>32</v>
      </c>
      <c r="E68" s="18" t="s">
        <v>19</v>
      </c>
      <c r="F68" s="19" t="s">
        <v>22</v>
      </c>
      <c r="G68" s="20" t="s">
        <v>225</v>
      </c>
      <c r="H68" s="21">
        <v>1110000</v>
      </c>
      <c r="I68" s="22" t="s">
        <v>105</v>
      </c>
      <c r="J68" s="23">
        <v>600000</v>
      </c>
      <c r="K68" s="24" t="s">
        <v>25</v>
      </c>
      <c r="L68" s="25" t="str">
        <f>VLOOKUP($B68,[1]BA!$B$8:$O$1000,12,0)</f>
        <v>x</v>
      </c>
      <c r="M68" s="25" t="str">
        <f>VLOOKUP($B68,[1]BA!$B$8:$O$1000,13,0)</f>
        <v>x</v>
      </c>
      <c r="N68" s="19"/>
      <c r="O68" s="2"/>
      <c r="P68" s="2"/>
      <c r="Q68" s="2"/>
      <c r="R68" s="2"/>
      <c r="S68" s="2"/>
      <c r="T68" s="2"/>
      <c r="U68" s="2"/>
    </row>
    <row r="69" spans="1:21" ht="15.75" customHeight="1" x14ac:dyDescent="0.25">
      <c r="A69" s="18">
        <v>62</v>
      </c>
      <c r="B69" s="19" t="s">
        <v>226</v>
      </c>
      <c r="C69" s="19" t="s">
        <v>227</v>
      </c>
      <c r="D69" s="18" t="s">
        <v>32</v>
      </c>
      <c r="E69" s="18" t="s">
        <v>19</v>
      </c>
      <c r="F69" s="19" t="s">
        <v>22</v>
      </c>
      <c r="G69" s="20" t="s">
        <v>228</v>
      </c>
      <c r="H69" s="21">
        <v>810000</v>
      </c>
      <c r="I69" s="22" t="s">
        <v>29</v>
      </c>
      <c r="J69" s="23">
        <v>600000</v>
      </c>
      <c r="K69" s="24" t="s">
        <v>25</v>
      </c>
      <c r="L69" s="25" t="str">
        <f>VLOOKUP($B69,[1]BA!$B$8:$O$1000,12,0)</f>
        <v>x</v>
      </c>
      <c r="M69" s="25" t="str">
        <f>VLOOKUP($B69,[1]BA!$B$8:$O$1000,13,0)</f>
        <v>x</v>
      </c>
      <c r="N69" s="19"/>
      <c r="O69" s="2"/>
      <c r="P69" s="2"/>
      <c r="Q69" s="2"/>
      <c r="R69" s="2"/>
      <c r="S69" s="2"/>
      <c r="T69" s="2"/>
      <c r="U69" s="2"/>
    </row>
    <row r="70" spans="1:21" ht="15.75" customHeight="1" x14ac:dyDescent="0.25">
      <c r="A70" s="18">
        <v>63</v>
      </c>
      <c r="B70" s="19" t="s">
        <v>229</v>
      </c>
      <c r="C70" s="19" t="s">
        <v>230</v>
      </c>
      <c r="D70" s="18" t="s">
        <v>32</v>
      </c>
      <c r="E70" s="18" t="s">
        <v>19</v>
      </c>
      <c r="F70" s="19" t="s">
        <v>22</v>
      </c>
      <c r="G70" s="20" t="s">
        <v>231</v>
      </c>
      <c r="H70" s="21">
        <v>810000</v>
      </c>
      <c r="I70" s="22" t="s">
        <v>29</v>
      </c>
      <c r="J70" s="23">
        <v>600000</v>
      </c>
      <c r="K70" s="24" t="s">
        <v>25</v>
      </c>
      <c r="L70" s="25" t="str">
        <f>VLOOKUP($B70,[1]BA!$B$8:$O$1000,12,0)</f>
        <v>x</v>
      </c>
      <c r="M70" s="25" t="str">
        <f>VLOOKUP($B70,[1]BA!$B$8:$O$1000,13,0)</f>
        <v>x</v>
      </c>
      <c r="N70" s="19"/>
      <c r="O70" s="2"/>
      <c r="P70" s="2"/>
      <c r="Q70" s="2"/>
      <c r="R70" s="2"/>
      <c r="S70" s="2"/>
      <c r="T70" s="2"/>
      <c r="U70" s="2"/>
    </row>
    <row r="71" spans="1:21" ht="15.75" customHeight="1" x14ac:dyDescent="0.25">
      <c r="A71" s="18">
        <v>64</v>
      </c>
      <c r="B71" s="19" t="s">
        <v>232</v>
      </c>
      <c r="C71" s="19" t="s">
        <v>233</v>
      </c>
      <c r="D71" s="18" t="s">
        <v>18</v>
      </c>
      <c r="E71" s="18" t="s">
        <v>19</v>
      </c>
      <c r="F71" s="19" t="s">
        <v>22</v>
      </c>
      <c r="G71" s="20" t="s">
        <v>234</v>
      </c>
      <c r="H71" s="21">
        <v>810000</v>
      </c>
      <c r="I71" s="22" t="s">
        <v>29</v>
      </c>
      <c r="J71" s="23">
        <v>600000</v>
      </c>
      <c r="K71" s="24" t="s">
        <v>25</v>
      </c>
      <c r="L71" s="25" t="str">
        <f>VLOOKUP($B71,[1]BA!$B$8:$O$1000,12,0)</f>
        <v>x</v>
      </c>
      <c r="M71" s="25" t="str">
        <f>VLOOKUP($B71,[1]BA!$B$8:$O$1000,13,0)</f>
        <v>x</v>
      </c>
      <c r="N71" s="19"/>
      <c r="O71" s="2"/>
      <c r="P71" s="2"/>
      <c r="Q71" s="2"/>
      <c r="R71" s="2"/>
      <c r="S71" s="2"/>
      <c r="T71" s="2"/>
      <c r="U71" s="2"/>
    </row>
    <row r="72" spans="1:21" ht="15.75" customHeight="1" x14ac:dyDescent="0.25">
      <c r="A72" s="18">
        <v>65</v>
      </c>
      <c r="B72" s="19" t="s">
        <v>235</v>
      </c>
      <c r="C72" s="19" t="s">
        <v>236</v>
      </c>
      <c r="D72" s="18" t="s">
        <v>18</v>
      </c>
      <c r="E72" s="18" t="s">
        <v>19</v>
      </c>
      <c r="F72" s="19" t="s">
        <v>22</v>
      </c>
      <c r="G72" s="20" t="s">
        <v>237</v>
      </c>
      <c r="H72" s="21">
        <v>1110000</v>
      </c>
      <c r="I72" s="22" t="s">
        <v>29</v>
      </c>
      <c r="J72" s="23">
        <v>600000</v>
      </c>
      <c r="K72" s="24" t="s">
        <v>25</v>
      </c>
      <c r="L72" s="25" t="str">
        <f>VLOOKUP($B72,[1]BA!$B$8:$O$1000,12,0)</f>
        <v>x</v>
      </c>
      <c r="M72" s="25" t="str">
        <f>VLOOKUP($B72,[1]BA!$B$8:$O$1000,13,0)</f>
        <v>x</v>
      </c>
      <c r="N72" s="19"/>
      <c r="O72" s="2"/>
      <c r="P72" s="2"/>
      <c r="Q72" s="2"/>
      <c r="R72" s="2"/>
      <c r="S72" s="2"/>
      <c r="T72" s="2"/>
      <c r="U72" s="2"/>
    </row>
    <row r="73" spans="1:21" ht="15.75" customHeight="1" x14ac:dyDescent="0.25">
      <c r="A73" s="18">
        <v>66</v>
      </c>
      <c r="B73" s="19" t="s">
        <v>238</v>
      </c>
      <c r="C73" s="19" t="s">
        <v>239</v>
      </c>
      <c r="D73" s="18" t="s">
        <v>18</v>
      </c>
      <c r="E73" s="18" t="s">
        <v>19</v>
      </c>
      <c r="F73" s="19" t="s">
        <v>22</v>
      </c>
      <c r="G73" s="20" t="s">
        <v>240</v>
      </c>
      <c r="H73" s="21">
        <v>1110000</v>
      </c>
      <c r="I73" s="22" t="s">
        <v>29</v>
      </c>
      <c r="J73" s="23">
        <v>600000</v>
      </c>
      <c r="K73" s="24" t="s">
        <v>25</v>
      </c>
      <c r="L73" s="25" t="str">
        <f>VLOOKUP($B73,[1]BA!$B$8:$O$1000,12,0)</f>
        <v>x</v>
      </c>
      <c r="M73" s="25" t="str">
        <f>VLOOKUP($B73,[1]BA!$B$8:$O$1000,13,0)</f>
        <v>x</v>
      </c>
      <c r="N73" s="19"/>
      <c r="O73" s="2"/>
      <c r="P73" s="2"/>
      <c r="Q73" s="2"/>
      <c r="R73" s="2"/>
      <c r="S73" s="2"/>
      <c r="T73" s="2"/>
      <c r="U73" s="2"/>
    </row>
    <row r="74" spans="1:21" ht="15.75" customHeight="1" x14ac:dyDescent="0.25">
      <c r="A74" s="18">
        <v>67</v>
      </c>
      <c r="B74" s="19" t="s">
        <v>241</v>
      </c>
      <c r="C74" s="19" t="s">
        <v>242</v>
      </c>
      <c r="D74" s="18" t="s">
        <v>32</v>
      </c>
      <c r="E74" s="18" t="s">
        <v>19</v>
      </c>
      <c r="F74" s="19" t="s">
        <v>22</v>
      </c>
      <c r="G74" s="20" t="s">
        <v>243</v>
      </c>
      <c r="H74" s="21">
        <v>810000</v>
      </c>
      <c r="I74" s="22" t="s">
        <v>24</v>
      </c>
      <c r="J74" s="23">
        <v>600000</v>
      </c>
      <c r="K74" s="24" t="s">
        <v>25</v>
      </c>
      <c r="L74" s="25" t="str">
        <f>VLOOKUP($B74,[1]BA!$B$8:$O$1000,12,0)</f>
        <v>x</v>
      </c>
      <c r="M74" s="25" t="str">
        <f>VLOOKUP($B74,[1]BA!$B$8:$O$1000,13,0)</f>
        <v>x</v>
      </c>
      <c r="N74" s="19"/>
      <c r="O74" s="2"/>
      <c r="P74" s="2"/>
      <c r="Q74" s="2"/>
      <c r="R74" s="2"/>
      <c r="S74" s="2"/>
      <c r="T74" s="2"/>
      <c r="U74" s="2"/>
    </row>
    <row r="75" spans="1:21" ht="15.75" customHeight="1" x14ac:dyDescent="0.25">
      <c r="A75" s="18">
        <v>68</v>
      </c>
      <c r="B75" s="19" t="s">
        <v>244</v>
      </c>
      <c r="C75" s="19" t="s">
        <v>245</v>
      </c>
      <c r="D75" s="18" t="s">
        <v>32</v>
      </c>
      <c r="E75" s="18" t="s">
        <v>19</v>
      </c>
      <c r="F75" s="19" t="s">
        <v>22</v>
      </c>
      <c r="G75" s="20" t="s">
        <v>246</v>
      </c>
      <c r="H75" s="21">
        <v>810000</v>
      </c>
      <c r="I75" s="22" t="s">
        <v>24</v>
      </c>
      <c r="J75" s="23">
        <v>600000</v>
      </c>
      <c r="K75" s="24" t="s">
        <v>25</v>
      </c>
      <c r="L75" s="25" t="str">
        <f>VLOOKUP($B75,[1]BA!$B$8:$O$1000,12,0)</f>
        <v>x</v>
      </c>
      <c r="M75" s="25" t="str">
        <f>VLOOKUP($B75,[1]BA!$B$8:$O$1000,13,0)</f>
        <v>x</v>
      </c>
      <c r="N75" s="19"/>
      <c r="O75" s="2"/>
      <c r="P75" s="2"/>
      <c r="Q75" s="2"/>
      <c r="R75" s="2"/>
      <c r="S75" s="2"/>
      <c r="T75" s="2"/>
      <c r="U75" s="2"/>
    </row>
    <row r="76" spans="1:21" ht="15.75" customHeight="1" x14ac:dyDescent="0.25">
      <c r="A76" s="18">
        <v>69</v>
      </c>
      <c r="B76" s="19" t="s">
        <v>247</v>
      </c>
      <c r="C76" s="19" t="s">
        <v>248</v>
      </c>
      <c r="D76" s="18" t="s">
        <v>32</v>
      </c>
      <c r="E76" s="18" t="s">
        <v>19</v>
      </c>
      <c r="F76" s="19" t="s">
        <v>22</v>
      </c>
      <c r="G76" s="20" t="s">
        <v>249</v>
      </c>
      <c r="H76" s="21">
        <v>810000</v>
      </c>
      <c r="I76" s="22" t="s">
        <v>37</v>
      </c>
      <c r="J76" s="23">
        <v>600000</v>
      </c>
      <c r="K76" s="24" t="s">
        <v>25</v>
      </c>
      <c r="L76" s="25" t="str">
        <f>VLOOKUP($B76,[1]BA!$B$8:$O$1000,12,0)</f>
        <v>x</v>
      </c>
      <c r="M76" s="25" t="str">
        <f>VLOOKUP($B76,[1]BA!$B$8:$O$1000,13,0)</f>
        <v>x</v>
      </c>
      <c r="N76" s="19"/>
      <c r="O76" s="2"/>
      <c r="P76" s="2"/>
      <c r="Q76" s="2"/>
      <c r="R76" s="2"/>
      <c r="S76" s="2"/>
      <c r="T76" s="2"/>
      <c r="U76" s="2"/>
    </row>
    <row r="77" spans="1:21" ht="15.75" customHeight="1" x14ac:dyDescent="0.25">
      <c r="A77" s="18">
        <v>70</v>
      </c>
      <c r="B77" s="19" t="s">
        <v>250</v>
      </c>
      <c r="C77" s="19" t="s">
        <v>251</v>
      </c>
      <c r="D77" s="18" t="s">
        <v>32</v>
      </c>
      <c r="E77" s="18" t="s">
        <v>19</v>
      </c>
      <c r="F77" s="19" t="s">
        <v>22</v>
      </c>
      <c r="G77" s="20" t="s">
        <v>252</v>
      </c>
      <c r="H77" s="21">
        <v>810000</v>
      </c>
      <c r="I77" s="22" t="s">
        <v>44</v>
      </c>
      <c r="J77" s="23">
        <v>600000</v>
      </c>
      <c r="K77" s="24" t="s">
        <v>25</v>
      </c>
      <c r="L77" s="25" t="str">
        <f>VLOOKUP($B77,[1]BA!$B$8:$O$1000,12,0)</f>
        <v>x</v>
      </c>
      <c r="M77" s="25" t="str">
        <f>VLOOKUP($B77,[1]BA!$B$8:$O$1000,13,0)</f>
        <v>x</v>
      </c>
      <c r="N77" s="19"/>
      <c r="O77" s="2"/>
      <c r="P77" s="2"/>
      <c r="Q77" s="2"/>
      <c r="R77" s="2"/>
      <c r="S77" s="2"/>
      <c r="T77" s="2"/>
      <c r="U77" s="2"/>
    </row>
    <row r="78" spans="1:21" ht="15.75" customHeight="1" x14ac:dyDescent="0.25">
      <c r="A78" s="18">
        <v>71</v>
      </c>
      <c r="B78" s="19" t="s">
        <v>253</v>
      </c>
      <c r="C78" s="19" t="s">
        <v>254</v>
      </c>
      <c r="D78" s="18" t="s">
        <v>32</v>
      </c>
      <c r="E78" s="18" t="s">
        <v>19</v>
      </c>
      <c r="F78" s="19" t="s">
        <v>22</v>
      </c>
      <c r="G78" s="20" t="s">
        <v>255</v>
      </c>
      <c r="H78" s="21">
        <v>810000</v>
      </c>
      <c r="I78" s="22" t="s">
        <v>29</v>
      </c>
      <c r="J78" s="23">
        <v>600000</v>
      </c>
      <c r="K78" s="24" t="s">
        <v>25</v>
      </c>
      <c r="L78" s="25" t="str">
        <f>VLOOKUP($B78,[1]BA!$B$8:$O$1000,12,0)</f>
        <v>x</v>
      </c>
      <c r="M78" s="25" t="str">
        <f>VLOOKUP($B78,[1]BA!$B$8:$O$1000,13,0)</f>
        <v>x</v>
      </c>
      <c r="N78" s="19"/>
      <c r="O78" s="2"/>
      <c r="P78" s="2"/>
      <c r="Q78" s="2"/>
      <c r="R78" s="2"/>
      <c r="S78" s="2"/>
      <c r="T78" s="2"/>
      <c r="U78" s="2"/>
    </row>
    <row r="79" spans="1:21" ht="15.75" customHeight="1" x14ac:dyDescent="0.25">
      <c r="A79" s="18">
        <v>72</v>
      </c>
      <c r="B79" s="19" t="s">
        <v>256</v>
      </c>
      <c r="C79" s="19" t="s">
        <v>257</v>
      </c>
      <c r="D79" s="18" t="s">
        <v>18</v>
      </c>
      <c r="E79" s="18" t="s">
        <v>19</v>
      </c>
      <c r="F79" s="19" t="s">
        <v>22</v>
      </c>
      <c r="G79" s="20" t="s">
        <v>258</v>
      </c>
      <c r="H79" s="21">
        <v>810000</v>
      </c>
      <c r="I79" s="22" t="s">
        <v>29</v>
      </c>
      <c r="J79" s="23">
        <v>600000</v>
      </c>
      <c r="K79" s="24" t="s">
        <v>25</v>
      </c>
      <c r="L79" s="25" t="str">
        <f>VLOOKUP($B79,[1]BA!$B$8:$O$1000,12,0)</f>
        <v>x</v>
      </c>
      <c r="M79" s="25" t="str">
        <f>VLOOKUP($B79,[1]BA!$B$8:$O$1000,13,0)</f>
        <v>x</v>
      </c>
      <c r="N79" s="19"/>
      <c r="O79" s="2"/>
      <c r="P79" s="2"/>
      <c r="Q79" s="2"/>
      <c r="R79" s="2"/>
      <c r="S79" s="2"/>
      <c r="T79" s="2"/>
      <c r="U79" s="2"/>
    </row>
    <row r="80" spans="1:21" ht="15.75" customHeight="1" x14ac:dyDescent="0.25">
      <c r="A80" s="18">
        <v>73</v>
      </c>
      <c r="B80" s="19" t="s">
        <v>259</v>
      </c>
      <c r="C80" s="19" t="s">
        <v>260</v>
      </c>
      <c r="D80" s="18" t="s">
        <v>32</v>
      </c>
      <c r="E80" s="18" t="s">
        <v>19</v>
      </c>
      <c r="F80" s="19" t="s">
        <v>22</v>
      </c>
      <c r="G80" s="20" t="s">
        <v>261</v>
      </c>
      <c r="H80" s="21">
        <v>810000</v>
      </c>
      <c r="I80" s="22" t="s">
        <v>24</v>
      </c>
      <c r="J80" s="23">
        <v>600000</v>
      </c>
      <c r="K80" s="24" t="s">
        <v>25</v>
      </c>
      <c r="L80" s="25" t="str">
        <f>VLOOKUP($B80,[1]BA!$B$8:$O$1000,12,0)</f>
        <v>x</v>
      </c>
      <c r="M80" s="25" t="str">
        <f>VLOOKUP($B80,[1]BA!$B$8:$O$1000,13,0)</f>
        <v>x</v>
      </c>
      <c r="N80" s="19"/>
      <c r="O80" s="2"/>
      <c r="P80" s="2"/>
      <c r="Q80" s="2"/>
      <c r="R80" s="2"/>
      <c r="S80" s="2"/>
      <c r="T80" s="2"/>
      <c r="U80" s="2"/>
    </row>
    <row r="81" spans="1:21" ht="15.75" customHeight="1" x14ac:dyDescent="0.25">
      <c r="A81" s="18">
        <v>74</v>
      </c>
      <c r="B81" s="19" t="s">
        <v>262</v>
      </c>
      <c r="C81" s="19" t="s">
        <v>263</v>
      </c>
      <c r="D81" s="18" t="s">
        <v>32</v>
      </c>
      <c r="E81" s="18" t="s">
        <v>19</v>
      </c>
      <c r="F81" s="19" t="s">
        <v>22</v>
      </c>
      <c r="G81" s="20" t="s">
        <v>264</v>
      </c>
      <c r="H81" s="21">
        <v>810000</v>
      </c>
      <c r="I81" s="22" t="s">
        <v>105</v>
      </c>
      <c r="J81" s="23">
        <v>600000</v>
      </c>
      <c r="K81" s="24" t="s">
        <v>25</v>
      </c>
      <c r="L81" s="25" t="str">
        <f>VLOOKUP($B81,[1]BA!$B$8:$O$1000,12,0)</f>
        <v>x</v>
      </c>
      <c r="M81" s="25" t="str">
        <f>VLOOKUP($B81,[1]BA!$B$8:$O$1000,13,0)</f>
        <v>x</v>
      </c>
      <c r="N81" s="19"/>
      <c r="O81" s="2"/>
      <c r="P81" s="2"/>
      <c r="Q81" s="2"/>
      <c r="R81" s="2"/>
      <c r="S81" s="2"/>
      <c r="T81" s="2"/>
      <c r="U81" s="2"/>
    </row>
    <row r="82" spans="1:21" ht="15.75" customHeight="1" x14ac:dyDescent="0.25">
      <c r="A82" s="18">
        <v>75</v>
      </c>
      <c r="B82" s="19" t="s">
        <v>265</v>
      </c>
      <c r="C82" s="19" t="s">
        <v>266</v>
      </c>
      <c r="D82" s="18" t="s">
        <v>32</v>
      </c>
      <c r="E82" s="18" t="s">
        <v>19</v>
      </c>
      <c r="F82" s="19" t="s">
        <v>22</v>
      </c>
      <c r="G82" s="20" t="s">
        <v>267</v>
      </c>
      <c r="H82" s="21">
        <v>810000</v>
      </c>
      <c r="I82" s="22" t="s">
        <v>29</v>
      </c>
      <c r="J82" s="23">
        <v>600000</v>
      </c>
      <c r="K82" s="24" t="s">
        <v>25</v>
      </c>
      <c r="L82" s="25" t="str">
        <f>VLOOKUP($B82,[1]BA!$B$8:$O$1000,12,0)</f>
        <v>x</v>
      </c>
      <c r="M82" s="25" t="str">
        <f>VLOOKUP($B82,[1]BA!$B$8:$O$1000,13,0)</f>
        <v>x</v>
      </c>
      <c r="N82" s="19"/>
      <c r="O82" s="2"/>
      <c r="P82" s="2"/>
      <c r="Q82" s="2"/>
      <c r="R82" s="2"/>
      <c r="S82" s="2"/>
      <c r="T82" s="2"/>
      <c r="U82" s="2"/>
    </row>
    <row r="83" spans="1:21" ht="15.75" customHeight="1" x14ac:dyDescent="0.25">
      <c r="A83" s="18">
        <v>76</v>
      </c>
      <c r="B83" s="19" t="s">
        <v>268</v>
      </c>
      <c r="C83" s="19" t="s">
        <v>269</v>
      </c>
      <c r="D83" s="18" t="s">
        <v>32</v>
      </c>
      <c r="E83" s="18" t="s">
        <v>19</v>
      </c>
      <c r="F83" s="19" t="s">
        <v>22</v>
      </c>
      <c r="G83" s="20" t="s">
        <v>270</v>
      </c>
      <c r="H83" s="21">
        <v>810000</v>
      </c>
      <c r="I83" s="22" t="s">
        <v>29</v>
      </c>
      <c r="J83" s="23">
        <v>600000</v>
      </c>
      <c r="K83" s="24" t="s">
        <v>25</v>
      </c>
      <c r="L83" s="25" t="str">
        <f>VLOOKUP($B83,[1]BA!$B$8:$O$1000,12,0)</f>
        <v>x</v>
      </c>
      <c r="M83" s="25" t="str">
        <f>VLOOKUP($B83,[1]BA!$B$8:$O$1000,13,0)</f>
        <v>x</v>
      </c>
      <c r="N83" s="19"/>
      <c r="O83" s="2"/>
      <c r="P83" s="2"/>
      <c r="Q83" s="2"/>
      <c r="R83" s="2"/>
      <c r="S83" s="2"/>
      <c r="T83" s="2"/>
      <c r="U83" s="2"/>
    </row>
    <row r="84" spans="1:21" ht="15.75" customHeight="1" x14ac:dyDescent="0.25">
      <c r="A84" s="18">
        <v>77</v>
      </c>
      <c r="B84" s="19" t="s">
        <v>271</v>
      </c>
      <c r="C84" s="19" t="s">
        <v>272</v>
      </c>
      <c r="D84" s="18" t="s">
        <v>18</v>
      </c>
      <c r="E84" s="18" t="s">
        <v>19</v>
      </c>
      <c r="F84" s="19" t="s">
        <v>22</v>
      </c>
      <c r="G84" s="20" t="s">
        <v>273</v>
      </c>
      <c r="H84" s="21">
        <v>810000</v>
      </c>
      <c r="I84" s="22" t="s">
        <v>73</v>
      </c>
      <c r="J84" s="23">
        <v>600000</v>
      </c>
      <c r="K84" s="24" t="s">
        <v>25</v>
      </c>
      <c r="L84" s="25" t="str">
        <f>VLOOKUP($B84,[1]BA!$B$8:$O$1000,12,0)</f>
        <v>x</v>
      </c>
      <c r="M84" s="25" t="str">
        <f>VLOOKUP($B84,[1]BA!$B$8:$O$1000,13,0)</f>
        <v>x</v>
      </c>
      <c r="N84" s="19"/>
      <c r="O84" s="2"/>
      <c r="P84" s="2"/>
      <c r="Q84" s="2"/>
      <c r="R84" s="2"/>
      <c r="S84" s="2"/>
      <c r="T84" s="2"/>
      <c r="U84" s="2"/>
    </row>
    <row r="85" spans="1:21" ht="15.75" customHeight="1" x14ac:dyDescent="0.25">
      <c r="A85" s="18">
        <v>78</v>
      </c>
      <c r="B85" s="19" t="s">
        <v>274</v>
      </c>
      <c r="C85" s="19" t="s">
        <v>275</v>
      </c>
      <c r="D85" s="18" t="s">
        <v>18</v>
      </c>
      <c r="E85" s="18" t="s">
        <v>19</v>
      </c>
      <c r="F85" s="19" t="s">
        <v>22</v>
      </c>
      <c r="G85" s="20" t="s">
        <v>276</v>
      </c>
      <c r="H85" s="21">
        <v>810000</v>
      </c>
      <c r="I85" s="22" t="s">
        <v>29</v>
      </c>
      <c r="J85" s="23">
        <v>600000</v>
      </c>
      <c r="K85" s="24" t="s">
        <v>25</v>
      </c>
      <c r="L85" s="25" t="str">
        <f>VLOOKUP($B85,[1]BA!$B$8:$O$1000,12,0)</f>
        <v>x</v>
      </c>
      <c r="M85" s="25" t="str">
        <f>VLOOKUP($B85,[1]BA!$B$8:$O$1000,13,0)</f>
        <v>x</v>
      </c>
      <c r="N85" s="19"/>
      <c r="O85" s="2"/>
      <c r="P85" s="2"/>
      <c r="Q85" s="2"/>
      <c r="R85" s="2"/>
      <c r="S85" s="2"/>
      <c r="T85" s="2"/>
      <c r="U85" s="2"/>
    </row>
    <row r="86" spans="1:21" ht="15.75" customHeight="1" x14ac:dyDescent="0.25">
      <c r="A86" s="18">
        <v>79</v>
      </c>
      <c r="B86" s="19" t="s">
        <v>277</v>
      </c>
      <c r="C86" s="19" t="s">
        <v>278</v>
      </c>
      <c r="D86" s="18" t="s">
        <v>18</v>
      </c>
      <c r="E86" s="18" t="s">
        <v>19</v>
      </c>
      <c r="F86" s="19" t="s">
        <v>22</v>
      </c>
      <c r="G86" s="20" t="s">
        <v>279</v>
      </c>
      <c r="H86" s="21">
        <v>810000</v>
      </c>
      <c r="I86" s="22" t="s">
        <v>37</v>
      </c>
      <c r="J86" s="23">
        <v>600000</v>
      </c>
      <c r="K86" s="24" t="s">
        <v>25</v>
      </c>
      <c r="L86" s="25" t="str">
        <f>VLOOKUP($B86,[1]BA!$B$8:$O$1000,12,0)</f>
        <v>x</v>
      </c>
      <c r="M86" s="25" t="str">
        <f>VLOOKUP($B86,[1]BA!$B$8:$O$1000,13,0)</f>
        <v>x</v>
      </c>
      <c r="N86" s="19"/>
      <c r="O86" s="2"/>
      <c r="P86" s="2"/>
      <c r="Q86" s="2"/>
      <c r="R86" s="2"/>
      <c r="S86" s="2"/>
      <c r="T86" s="2"/>
      <c r="U86" s="2"/>
    </row>
    <row r="87" spans="1:21" ht="15.75" customHeight="1" x14ac:dyDescent="0.25">
      <c r="A87" s="18">
        <v>80</v>
      </c>
      <c r="B87" s="19" t="s">
        <v>280</v>
      </c>
      <c r="C87" s="19" t="s">
        <v>281</v>
      </c>
      <c r="D87" s="18" t="s">
        <v>18</v>
      </c>
      <c r="E87" s="18" t="s">
        <v>19</v>
      </c>
      <c r="F87" s="19" t="s">
        <v>22</v>
      </c>
      <c r="G87" s="20" t="s">
        <v>282</v>
      </c>
      <c r="H87" s="21">
        <v>810000</v>
      </c>
      <c r="I87" s="22" t="s">
        <v>37</v>
      </c>
      <c r="J87" s="23">
        <v>600000</v>
      </c>
      <c r="K87" s="24" t="s">
        <v>25</v>
      </c>
      <c r="L87" s="25" t="str">
        <f>VLOOKUP($B87,[1]BA!$B$8:$O$1000,12,0)</f>
        <v>x</v>
      </c>
      <c r="M87" s="25" t="str">
        <f>VLOOKUP($B87,[1]BA!$B$8:$O$1000,13,0)</f>
        <v>x</v>
      </c>
      <c r="N87" s="19"/>
      <c r="O87" s="2"/>
      <c r="P87" s="2"/>
      <c r="Q87" s="2"/>
      <c r="R87" s="2"/>
      <c r="S87" s="2"/>
      <c r="T87" s="2"/>
      <c r="U87" s="2"/>
    </row>
    <row r="88" spans="1:21" ht="15.75" customHeight="1" x14ac:dyDescent="0.25">
      <c r="A88" s="18">
        <v>81</v>
      </c>
      <c r="B88" s="19" t="s">
        <v>283</v>
      </c>
      <c r="C88" s="19" t="s">
        <v>284</v>
      </c>
      <c r="D88" s="18" t="s">
        <v>18</v>
      </c>
      <c r="E88" s="18" t="s">
        <v>19</v>
      </c>
      <c r="F88" s="19" t="s">
        <v>22</v>
      </c>
      <c r="G88" s="20" t="s">
        <v>285</v>
      </c>
      <c r="H88" s="21">
        <v>1110000</v>
      </c>
      <c r="I88" s="22" t="s">
        <v>44</v>
      </c>
      <c r="J88" s="23">
        <v>600000</v>
      </c>
      <c r="K88" s="24" t="s">
        <v>25</v>
      </c>
      <c r="L88" s="25" t="str">
        <f>VLOOKUP($B88,[1]BA!$B$8:$O$1000,12,0)</f>
        <v>x</v>
      </c>
      <c r="M88" s="25" t="str">
        <f>VLOOKUP($B88,[1]BA!$B$8:$O$1000,13,0)</f>
        <v>x</v>
      </c>
      <c r="N88" s="19"/>
      <c r="O88" s="2"/>
      <c r="P88" s="2"/>
      <c r="Q88" s="2"/>
      <c r="R88" s="2"/>
      <c r="S88" s="2"/>
      <c r="T88" s="2"/>
      <c r="U88" s="2"/>
    </row>
    <row r="89" spans="1:21" ht="15.75" customHeight="1" x14ac:dyDescent="0.25">
      <c r="A89" s="18">
        <v>82</v>
      </c>
      <c r="B89" s="19" t="s">
        <v>286</v>
      </c>
      <c r="C89" s="19" t="s">
        <v>287</v>
      </c>
      <c r="D89" s="18" t="s">
        <v>18</v>
      </c>
      <c r="E89" s="18" t="s">
        <v>19</v>
      </c>
      <c r="F89" s="19" t="s">
        <v>22</v>
      </c>
      <c r="G89" s="20" t="s">
        <v>288</v>
      </c>
      <c r="H89" s="21">
        <v>1110000</v>
      </c>
      <c r="I89" s="22" t="s">
        <v>44</v>
      </c>
      <c r="J89" s="23">
        <v>600000</v>
      </c>
      <c r="K89" s="24" t="s">
        <v>25</v>
      </c>
      <c r="L89" s="25" t="str">
        <f>VLOOKUP($B89,[1]BA!$B$8:$O$1000,12,0)</f>
        <v>x</v>
      </c>
      <c r="M89" s="25" t="str">
        <f>VLOOKUP($B89,[1]BA!$B$8:$O$1000,13,0)</f>
        <v>x</v>
      </c>
      <c r="N89" s="19"/>
      <c r="O89" s="2"/>
      <c r="P89" s="2"/>
      <c r="Q89" s="2"/>
      <c r="R89" s="2"/>
      <c r="S89" s="2"/>
      <c r="T89" s="2"/>
      <c r="U89" s="2"/>
    </row>
    <row r="90" spans="1:21" ht="15.75" customHeight="1" x14ac:dyDescent="0.25">
      <c r="A90" s="18">
        <v>83</v>
      </c>
      <c r="B90" s="19" t="s">
        <v>289</v>
      </c>
      <c r="C90" s="19" t="s">
        <v>290</v>
      </c>
      <c r="D90" s="18" t="s">
        <v>18</v>
      </c>
      <c r="E90" s="18" t="s">
        <v>19</v>
      </c>
      <c r="F90" s="19" t="s">
        <v>22</v>
      </c>
      <c r="G90" s="20" t="s">
        <v>291</v>
      </c>
      <c r="H90" s="21">
        <v>810000</v>
      </c>
      <c r="I90" s="22" t="s">
        <v>44</v>
      </c>
      <c r="J90" s="23">
        <v>600000</v>
      </c>
      <c r="K90" s="24" t="s">
        <v>25</v>
      </c>
      <c r="L90" s="25" t="str">
        <f>VLOOKUP($B90,[1]BA!$B$8:$O$1000,12,0)</f>
        <v>x</v>
      </c>
      <c r="M90" s="25" t="str">
        <f>VLOOKUP($B90,[1]BA!$B$8:$O$1000,13,0)</f>
        <v>x</v>
      </c>
      <c r="N90" s="19"/>
      <c r="O90" s="2"/>
      <c r="P90" s="2"/>
      <c r="Q90" s="2"/>
      <c r="R90" s="2"/>
      <c r="S90" s="2"/>
      <c r="T90" s="2"/>
      <c r="U90" s="2"/>
    </row>
    <row r="91" spans="1:21" ht="15.75" customHeight="1" x14ac:dyDescent="0.25">
      <c r="A91" s="18">
        <v>84</v>
      </c>
      <c r="B91" s="19" t="s">
        <v>292</v>
      </c>
      <c r="C91" s="19" t="s">
        <v>293</v>
      </c>
      <c r="D91" s="18" t="s">
        <v>32</v>
      </c>
      <c r="E91" s="18" t="s">
        <v>19</v>
      </c>
      <c r="F91" s="19" t="s">
        <v>22</v>
      </c>
      <c r="G91" s="20" t="s">
        <v>294</v>
      </c>
      <c r="H91" s="21">
        <v>810000</v>
      </c>
      <c r="I91" s="22" t="s">
        <v>29</v>
      </c>
      <c r="J91" s="23">
        <v>600000</v>
      </c>
      <c r="K91" s="24" t="s">
        <v>25</v>
      </c>
      <c r="L91" s="25" t="str">
        <f>VLOOKUP($B91,[1]BA!$B$8:$O$1000,12,0)</f>
        <v>x</v>
      </c>
      <c r="M91" s="25" t="str">
        <f>VLOOKUP($B91,[1]BA!$B$8:$O$1000,13,0)</f>
        <v>x</v>
      </c>
      <c r="N91" s="19"/>
      <c r="O91" s="2"/>
      <c r="P91" s="2"/>
      <c r="Q91" s="2"/>
      <c r="R91" s="2"/>
      <c r="S91" s="2"/>
      <c r="T91" s="2"/>
      <c r="U91" s="2"/>
    </row>
    <row r="92" spans="1:21" ht="15.75" customHeight="1" x14ac:dyDescent="0.25">
      <c r="A92" s="18">
        <v>85</v>
      </c>
      <c r="B92" s="19" t="s">
        <v>295</v>
      </c>
      <c r="C92" s="19" t="s">
        <v>296</v>
      </c>
      <c r="D92" s="18" t="s">
        <v>18</v>
      </c>
      <c r="E92" s="18" t="s">
        <v>19</v>
      </c>
      <c r="F92" s="19" t="s">
        <v>22</v>
      </c>
      <c r="G92" s="20" t="s">
        <v>297</v>
      </c>
      <c r="H92" s="21">
        <v>810000</v>
      </c>
      <c r="I92" s="22" t="s">
        <v>37</v>
      </c>
      <c r="J92" s="23">
        <v>600000</v>
      </c>
      <c r="K92" s="24" t="s">
        <v>25</v>
      </c>
      <c r="L92" s="25" t="str">
        <f>VLOOKUP($B92,[1]BA!$B$8:$O$1000,12,0)</f>
        <v>x</v>
      </c>
      <c r="M92" s="25" t="str">
        <f>VLOOKUP($B92,[1]BA!$B$8:$O$1000,13,0)</f>
        <v>x</v>
      </c>
      <c r="N92" s="19"/>
      <c r="O92" s="2"/>
      <c r="P92" s="2"/>
      <c r="Q92" s="2"/>
      <c r="R92" s="2"/>
      <c r="S92" s="2"/>
      <c r="T92" s="2"/>
      <c r="U92" s="2"/>
    </row>
    <row r="93" spans="1:21" ht="15.75" customHeight="1" x14ac:dyDescent="0.25">
      <c r="A93" s="18">
        <v>86</v>
      </c>
      <c r="B93" s="19" t="s">
        <v>298</v>
      </c>
      <c r="C93" s="19" t="s">
        <v>299</v>
      </c>
      <c r="D93" s="18" t="s">
        <v>32</v>
      </c>
      <c r="E93" s="18" t="s">
        <v>19</v>
      </c>
      <c r="F93" s="19" t="s">
        <v>22</v>
      </c>
      <c r="G93" s="20" t="s">
        <v>300</v>
      </c>
      <c r="H93" s="21">
        <v>810000</v>
      </c>
      <c r="I93" s="22" t="s">
        <v>37</v>
      </c>
      <c r="J93" s="23">
        <v>600000</v>
      </c>
      <c r="K93" s="24" t="s">
        <v>25</v>
      </c>
      <c r="L93" s="25" t="str">
        <f>VLOOKUP($B93,[1]BA!$B$8:$O$1000,12,0)</f>
        <v>x</v>
      </c>
      <c r="M93" s="25" t="str">
        <f>VLOOKUP($B93,[1]BA!$B$8:$O$1000,13,0)</f>
        <v>x</v>
      </c>
      <c r="N93" s="19"/>
      <c r="O93" s="2"/>
      <c r="P93" s="2"/>
      <c r="Q93" s="2"/>
      <c r="R93" s="2"/>
      <c r="S93" s="2"/>
      <c r="T93" s="2"/>
      <c r="U93" s="2"/>
    </row>
    <row r="94" spans="1:21" ht="15.75" customHeight="1" x14ac:dyDescent="0.25">
      <c r="A94" s="18">
        <v>87</v>
      </c>
      <c r="B94" s="19" t="s">
        <v>301</v>
      </c>
      <c r="C94" s="19" t="s">
        <v>302</v>
      </c>
      <c r="D94" s="18" t="s">
        <v>18</v>
      </c>
      <c r="E94" s="18" t="s">
        <v>19</v>
      </c>
      <c r="F94" s="19" t="s">
        <v>22</v>
      </c>
      <c r="G94" s="20" t="s">
        <v>303</v>
      </c>
      <c r="H94" s="21">
        <v>810000</v>
      </c>
      <c r="I94" s="22" t="s">
        <v>24</v>
      </c>
      <c r="J94" s="23">
        <v>600000</v>
      </c>
      <c r="K94" s="24" t="s">
        <v>25</v>
      </c>
      <c r="L94" s="25" t="str">
        <f>VLOOKUP($B94,[1]BA!$B$8:$O$1000,12,0)</f>
        <v>x</v>
      </c>
      <c r="M94" s="25" t="str">
        <f>VLOOKUP($B94,[1]BA!$B$8:$O$1000,13,0)</f>
        <v>x</v>
      </c>
      <c r="N94" s="19"/>
      <c r="O94" s="2"/>
      <c r="P94" s="2"/>
      <c r="Q94" s="2"/>
      <c r="R94" s="2"/>
      <c r="S94" s="2"/>
      <c r="T94" s="2"/>
      <c r="U94" s="2"/>
    </row>
    <row r="95" spans="1:21" ht="15.75" customHeight="1" x14ac:dyDescent="0.25">
      <c r="A95" s="18">
        <v>88</v>
      </c>
      <c r="B95" s="19" t="s">
        <v>304</v>
      </c>
      <c r="C95" s="19" t="s">
        <v>305</v>
      </c>
      <c r="D95" s="18" t="s">
        <v>32</v>
      </c>
      <c r="E95" s="18" t="s">
        <v>19</v>
      </c>
      <c r="F95" s="19" t="s">
        <v>22</v>
      </c>
      <c r="G95" s="20" t="s">
        <v>306</v>
      </c>
      <c r="H95" s="21">
        <v>810000</v>
      </c>
      <c r="I95" s="22" t="s">
        <v>37</v>
      </c>
      <c r="J95" s="23">
        <v>600000</v>
      </c>
      <c r="K95" s="24" t="s">
        <v>25</v>
      </c>
      <c r="L95" s="25" t="str">
        <f>VLOOKUP($B95,[1]BA!$B$8:$O$1000,12,0)</f>
        <v>x</v>
      </c>
      <c r="M95" s="25" t="str">
        <f>VLOOKUP($B95,[1]BA!$B$8:$O$1000,13,0)</f>
        <v>x</v>
      </c>
      <c r="N95" s="19"/>
      <c r="O95" s="2"/>
      <c r="P95" s="2"/>
      <c r="Q95" s="2"/>
      <c r="R95" s="2"/>
      <c r="S95" s="2"/>
      <c r="T95" s="2"/>
      <c r="U95" s="2"/>
    </row>
    <row r="96" spans="1:21" ht="15.75" customHeight="1" x14ac:dyDescent="0.25">
      <c r="A96" s="18">
        <v>89</v>
      </c>
      <c r="B96" s="19" t="s">
        <v>307</v>
      </c>
      <c r="C96" s="19" t="s">
        <v>308</v>
      </c>
      <c r="D96" s="18" t="s">
        <v>32</v>
      </c>
      <c r="E96" s="18" t="s">
        <v>19</v>
      </c>
      <c r="F96" s="19" t="s">
        <v>22</v>
      </c>
      <c r="G96" s="20" t="s">
        <v>309</v>
      </c>
      <c r="H96" s="21">
        <v>810000</v>
      </c>
      <c r="I96" s="22" t="s">
        <v>37</v>
      </c>
      <c r="J96" s="23">
        <v>600000</v>
      </c>
      <c r="K96" s="24" t="s">
        <v>25</v>
      </c>
      <c r="L96" s="25" t="str">
        <f>VLOOKUP($B96,[1]BA!$B$8:$O$1000,12,0)</f>
        <v>x</v>
      </c>
      <c r="M96" s="25" t="str">
        <f>VLOOKUP($B96,[1]BA!$B$8:$O$1000,13,0)</f>
        <v>x</v>
      </c>
      <c r="N96" s="19"/>
      <c r="O96" s="2"/>
      <c r="P96" s="2"/>
      <c r="Q96" s="2"/>
      <c r="R96" s="2"/>
      <c r="S96" s="2"/>
      <c r="T96" s="2"/>
      <c r="U96" s="2"/>
    </row>
    <row r="97" spans="1:21" ht="15.75" customHeight="1" x14ac:dyDescent="0.25">
      <c r="A97" s="18">
        <v>90</v>
      </c>
      <c r="B97" s="19" t="s">
        <v>310</v>
      </c>
      <c r="C97" s="19" t="s">
        <v>311</v>
      </c>
      <c r="D97" s="18" t="s">
        <v>18</v>
      </c>
      <c r="E97" s="18" t="s">
        <v>19</v>
      </c>
      <c r="F97" s="19" t="s">
        <v>22</v>
      </c>
      <c r="G97" s="20" t="s">
        <v>312</v>
      </c>
      <c r="H97" s="21">
        <v>810000</v>
      </c>
      <c r="I97" s="22" t="s">
        <v>37</v>
      </c>
      <c r="J97" s="23">
        <v>600000</v>
      </c>
      <c r="K97" s="24" t="s">
        <v>25</v>
      </c>
      <c r="L97" s="25" t="str">
        <f>VLOOKUP($B97,[1]BA!$B$8:$O$1000,12,0)</f>
        <v>x</v>
      </c>
      <c r="M97" s="25" t="str">
        <f>VLOOKUP($B97,[1]BA!$B$8:$O$1000,13,0)</f>
        <v>x</v>
      </c>
      <c r="N97" s="19"/>
      <c r="O97" s="2"/>
      <c r="P97" s="2"/>
      <c r="Q97" s="2"/>
      <c r="R97" s="2"/>
      <c r="S97" s="2"/>
      <c r="T97" s="2"/>
      <c r="U97" s="2"/>
    </row>
    <row r="98" spans="1:21" ht="15.75" customHeight="1" x14ac:dyDescent="0.25">
      <c r="A98" s="18">
        <v>91</v>
      </c>
      <c r="B98" s="19" t="s">
        <v>313</v>
      </c>
      <c r="C98" s="19" t="s">
        <v>314</v>
      </c>
      <c r="D98" s="18" t="s">
        <v>18</v>
      </c>
      <c r="E98" s="18" t="s">
        <v>19</v>
      </c>
      <c r="F98" s="19" t="s">
        <v>22</v>
      </c>
      <c r="G98" s="20" t="s">
        <v>315</v>
      </c>
      <c r="H98" s="21">
        <v>1110000</v>
      </c>
      <c r="I98" s="22" t="s">
        <v>29</v>
      </c>
      <c r="J98" s="23">
        <v>600000</v>
      </c>
      <c r="K98" s="24" t="s">
        <v>25</v>
      </c>
      <c r="L98" s="25" t="str">
        <f>VLOOKUP($B98,[1]BA!$B$8:$O$1000,12,0)</f>
        <v>x</v>
      </c>
      <c r="M98" s="25" t="str">
        <f>VLOOKUP($B98,[1]BA!$B$8:$O$1000,13,0)</f>
        <v>x</v>
      </c>
      <c r="N98" s="19"/>
      <c r="O98" s="2"/>
      <c r="P98" s="2"/>
      <c r="Q98" s="2"/>
      <c r="R98" s="2"/>
      <c r="S98" s="2"/>
      <c r="T98" s="2"/>
      <c r="U98" s="2"/>
    </row>
    <row r="99" spans="1:21" ht="15.75" customHeight="1" x14ac:dyDescent="0.25">
      <c r="A99" s="18">
        <v>92</v>
      </c>
      <c r="B99" s="19" t="s">
        <v>316</v>
      </c>
      <c r="C99" s="19" t="s">
        <v>317</v>
      </c>
      <c r="D99" s="18" t="s">
        <v>18</v>
      </c>
      <c r="E99" s="18" t="s">
        <v>19</v>
      </c>
      <c r="F99" s="19" t="s">
        <v>22</v>
      </c>
      <c r="G99" s="20" t="s">
        <v>318</v>
      </c>
      <c r="H99" s="21">
        <v>810000</v>
      </c>
      <c r="I99" s="22" t="s">
        <v>24</v>
      </c>
      <c r="J99" s="23">
        <v>600000</v>
      </c>
      <c r="K99" s="24" t="s">
        <v>25</v>
      </c>
      <c r="L99" s="25" t="str">
        <f>VLOOKUP($B99,[1]BA!$B$8:$O$1000,12,0)</f>
        <v>x</v>
      </c>
      <c r="M99" s="25" t="str">
        <f>VLOOKUP($B99,[1]BA!$B$8:$O$1000,13,0)</f>
        <v>x</v>
      </c>
      <c r="N99" s="19"/>
      <c r="O99" s="2"/>
      <c r="P99" s="2"/>
      <c r="Q99" s="2"/>
      <c r="R99" s="2"/>
      <c r="S99" s="2"/>
      <c r="T99" s="2"/>
      <c r="U99" s="2"/>
    </row>
    <row r="100" spans="1:21" ht="15.75" customHeight="1" x14ac:dyDescent="0.25">
      <c r="A100" s="18">
        <v>93</v>
      </c>
      <c r="B100" s="19" t="s">
        <v>319</v>
      </c>
      <c r="C100" s="19" t="s">
        <v>320</v>
      </c>
      <c r="D100" s="18" t="s">
        <v>18</v>
      </c>
      <c r="E100" s="18" t="s">
        <v>19</v>
      </c>
      <c r="F100" s="19" t="s">
        <v>22</v>
      </c>
      <c r="G100" s="20" t="s">
        <v>321</v>
      </c>
      <c r="H100" s="21">
        <v>1110000</v>
      </c>
      <c r="I100" s="22" t="s">
        <v>24</v>
      </c>
      <c r="J100" s="23">
        <v>600000</v>
      </c>
      <c r="K100" s="24" t="s">
        <v>25</v>
      </c>
      <c r="L100" s="25" t="str">
        <f>VLOOKUP($B100,[1]BA!$B$8:$O$1000,12,0)</f>
        <v>x</v>
      </c>
      <c r="M100" s="25" t="str">
        <f>VLOOKUP($B100,[1]BA!$B$8:$O$1000,13,0)</f>
        <v>x</v>
      </c>
      <c r="N100" s="19"/>
      <c r="O100" s="2"/>
      <c r="P100" s="2"/>
      <c r="Q100" s="2"/>
      <c r="R100" s="2"/>
      <c r="S100" s="2"/>
      <c r="T100" s="2"/>
      <c r="U100" s="2"/>
    </row>
    <row r="101" spans="1:21" ht="15.75" customHeight="1" x14ac:dyDescent="0.25">
      <c r="A101" s="18">
        <v>94</v>
      </c>
      <c r="B101" s="19" t="s">
        <v>325</v>
      </c>
      <c r="C101" s="19" t="s">
        <v>326</v>
      </c>
      <c r="D101" s="18" t="s">
        <v>32</v>
      </c>
      <c r="E101" s="18" t="s">
        <v>19</v>
      </c>
      <c r="F101" s="19" t="s">
        <v>22</v>
      </c>
      <c r="G101" s="20" t="s">
        <v>327</v>
      </c>
      <c r="H101" s="21">
        <v>810000</v>
      </c>
      <c r="I101" s="22" t="s">
        <v>24</v>
      </c>
      <c r="J101" s="23">
        <v>600000</v>
      </c>
      <c r="K101" s="24" t="s">
        <v>25</v>
      </c>
      <c r="L101" s="25" t="str">
        <f>VLOOKUP($B101,[1]BA!$B$8:$O$1000,12,0)</f>
        <v>x</v>
      </c>
      <c r="M101" s="25" t="str">
        <f>VLOOKUP($B101,[1]BA!$B$8:$O$1000,13,0)</f>
        <v>x</v>
      </c>
      <c r="N101" s="19"/>
      <c r="O101" s="2"/>
      <c r="P101" s="2"/>
      <c r="Q101" s="2"/>
      <c r="R101" s="2"/>
      <c r="S101" s="2"/>
      <c r="T101" s="2"/>
      <c r="U101" s="2"/>
    </row>
    <row r="102" spans="1:21" ht="15.75" customHeight="1" x14ac:dyDescent="0.25">
      <c r="A102" s="18">
        <v>95</v>
      </c>
      <c r="B102" s="19" t="s">
        <v>328</v>
      </c>
      <c r="C102" s="19" t="s">
        <v>329</v>
      </c>
      <c r="D102" s="18" t="s">
        <v>32</v>
      </c>
      <c r="E102" s="18" t="s">
        <v>19</v>
      </c>
      <c r="F102" s="19" t="s">
        <v>22</v>
      </c>
      <c r="G102" s="20" t="s">
        <v>330</v>
      </c>
      <c r="H102" s="21">
        <v>810000</v>
      </c>
      <c r="I102" s="22" t="s">
        <v>44</v>
      </c>
      <c r="J102" s="23">
        <v>600000</v>
      </c>
      <c r="K102" s="24" t="s">
        <v>25</v>
      </c>
      <c r="L102" s="25" t="str">
        <f>VLOOKUP($B102,[1]BA!$B$8:$O$1000,12,0)</f>
        <v>x</v>
      </c>
      <c r="M102" s="25" t="str">
        <f>VLOOKUP($B102,[1]BA!$B$8:$O$1000,13,0)</f>
        <v>x</v>
      </c>
      <c r="N102" s="19"/>
      <c r="O102" s="2"/>
      <c r="P102" s="2"/>
      <c r="Q102" s="2"/>
      <c r="R102" s="2"/>
      <c r="S102" s="2"/>
      <c r="T102" s="2"/>
      <c r="U102" s="2"/>
    </row>
    <row r="103" spans="1:21" ht="15.75" customHeight="1" x14ac:dyDescent="0.25">
      <c r="A103" s="18">
        <v>96</v>
      </c>
      <c r="B103" s="19" t="s">
        <v>331</v>
      </c>
      <c r="C103" s="19" t="s">
        <v>332</v>
      </c>
      <c r="D103" s="18" t="s">
        <v>32</v>
      </c>
      <c r="E103" s="18" t="s">
        <v>19</v>
      </c>
      <c r="F103" s="19" t="s">
        <v>22</v>
      </c>
      <c r="G103" s="20" t="s">
        <v>333</v>
      </c>
      <c r="H103" s="21">
        <v>810000</v>
      </c>
      <c r="I103" s="22" t="s">
        <v>122</v>
      </c>
      <c r="J103" s="23">
        <v>600000</v>
      </c>
      <c r="K103" s="24" t="s">
        <v>25</v>
      </c>
      <c r="L103" s="25" t="str">
        <f>VLOOKUP($B103,[1]BA!$B$8:$O$1000,12,0)</f>
        <v>x</v>
      </c>
      <c r="M103" s="25" t="str">
        <f>VLOOKUP($B103,[1]BA!$B$8:$O$1000,13,0)</f>
        <v>x</v>
      </c>
      <c r="N103" s="19"/>
      <c r="O103" s="2"/>
      <c r="P103" s="2"/>
      <c r="Q103" s="2"/>
      <c r="R103" s="2"/>
      <c r="S103" s="2"/>
      <c r="T103" s="2"/>
      <c r="U103" s="2"/>
    </row>
    <row r="104" spans="1:21" ht="15.75" customHeight="1" x14ac:dyDescent="0.25">
      <c r="A104" s="18">
        <v>97</v>
      </c>
      <c r="B104" s="19" t="s">
        <v>337</v>
      </c>
      <c r="C104" s="19" t="s">
        <v>338</v>
      </c>
      <c r="D104" s="18" t="s">
        <v>18</v>
      </c>
      <c r="E104" s="18" t="s">
        <v>19</v>
      </c>
      <c r="F104" s="19" t="s">
        <v>22</v>
      </c>
      <c r="G104" s="20" t="s">
        <v>339</v>
      </c>
      <c r="H104" s="21">
        <v>1110000</v>
      </c>
      <c r="I104" s="22" t="s">
        <v>24</v>
      </c>
      <c r="J104" s="23">
        <v>600000</v>
      </c>
      <c r="K104" s="24" t="s">
        <v>25</v>
      </c>
      <c r="L104" s="25" t="str">
        <f>VLOOKUP($B104,[1]BA!$B$8:$O$1000,12,0)</f>
        <v>x</v>
      </c>
      <c r="M104" s="25" t="str">
        <f>VLOOKUP($B104,[1]BA!$B$8:$O$1000,13,0)</f>
        <v>x</v>
      </c>
      <c r="N104" s="19"/>
      <c r="O104" s="2"/>
      <c r="P104" s="2"/>
      <c r="Q104" s="2"/>
      <c r="R104" s="2"/>
      <c r="S104" s="2"/>
      <c r="T104" s="2"/>
      <c r="U104" s="2"/>
    </row>
    <row r="105" spans="1:21" ht="15.75" customHeight="1" x14ac:dyDescent="0.25">
      <c r="A105" s="18">
        <v>98</v>
      </c>
      <c r="B105" s="19" t="s">
        <v>340</v>
      </c>
      <c r="C105" s="19" t="s">
        <v>341</v>
      </c>
      <c r="D105" s="18" t="s">
        <v>32</v>
      </c>
      <c r="E105" s="18" t="s">
        <v>19</v>
      </c>
      <c r="F105" s="19" t="s">
        <v>22</v>
      </c>
      <c r="G105" s="20" t="s">
        <v>342</v>
      </c>
      <c r="H105" s="21">
        <v>810000</v>
      </c>
      <c r="I105" s="22" t="s">
        <v>29</v>
      </c>
      <c r="J105" s="23">
        <v>600000</v>
      </c>
      <c r="K105" s="24" t="s">
        <v>25</v>
      </c>
      <c r="L105" s="25" t="str">
        <f>VLOOKUP($B105,[1]BA!$B$8:$O$1000,12,0)</f>
        <v>x</v>
      </c>
      <c r="M105" s="25" t="str">
        <f>VLOOKUP($B105,[1]BA!$B$8:$O$1000,13,0)</f>
        <v>x</v>
      </c>
      <c r="N105" s="19"/>
      <c r="O105" s="2"/>
      <c r="P105" s="2"/>
      <c r="Q105" s="2"/>
      <c r="R105" s="2"/>
      <c r="S105" s="2"/>
      <c r="T105" s="2"/>
      <c r="U105" s="2"/>
    </row>
    <row r="106" spans="1:21" ht="15.75" customHeight="1" x14ac:dyDescent="0.25">
      <c r="A106" s="18">
        <v>99</v>
      </c>
      <c r="B106" s="19" t="s">
        <v>343</v>
      </c>
      <c r="C106" s="19" t="s">
        <v>344</v>
      </c>
      <c r="D106" s="18" t="s">
        <v>32</v>
      </c>
      <c r="E106" s="18" t="s">
        <v>19</v>
      </c>
      <c r="F106" s="19" t="s">
        <v>22</v>
      </c>
      <c r="G106" s="20" t="s">
        <v>345</v>
      </c>
      <c r="H106" s="21">
        <v>1100000</v>
      </c>
      <c r="I106" s="22" t="s">
        <v>24</v>
      </c>
      <c r="J106" s="23">
        <v>590000</v>
      </c>
      <c r="K106" s="24" t="s">
        <v>25</v>
      </c>
      <c r="L106" s="25" t="str">
        <f>VLOOKUP($B106,[1]BA!$B$8:$O$1000,12,0)</f>
        <v>x</v>
      </c>
      <c r="M106" s="25" t="str">
        <f>VLOOKUP($B106,[1]BA!$B$8:$O$1000,13,0)</f>
        <v>x</v>
      </c>
      <c r="N106" s="19"/>
      <c r="O106" s="2"/>
      <c r="P106" s="2"/>
      <c r="Q106" s="2"/>
      <c r="R106" s="2"/>
      <c r="S106" s="2"/>
      <c r="T106" s="2"/>
      <c r="U106" s="2"/>
    </row>
    <row r="107" spans="1:21" ht="15.75" customHeight="1" x14ac:dyDescent="0.25">
      <c r="A107" s="18">
        <v>100</v>
      </c>
      <c r="B107" s="19" t="s">
        <v>346</v>
      </c>
      <c r="C107" s="19" t="s">
        <v>347</v>
      </c>
      <c r="D107" s="18" t="s">
        <v>32</v>
      </c>
      <c r="E107" s="18" t="s">
        <v>19</v>
      </c>
      <c r="F107" s="19" t="s">
        <v>22</v>
      </c>
      <c r="G107" s="20" t="s">
        <v>348</v>
      </c>
      <c r="H107" s="21">
        <v>810000</v>
      </c>
      <c r="I107" s="22" t="s">
        <v>37</v>
      </c>
      <c r="J107" s="23">
        <v>600000</v>
      </c>
      <c r="K107" s="24" t="s">
        <v>25</v>
      </c>
      <c r="L107" s="25" t="str">
        <f>VLOOKUP($B107,[1]BA!$B$8:$O$1000,12,0)</f>
        <v>x</v>
      </c>
      <c r="M107" s="25" t="str">
        <f>VLOOKUP($B107,[1]BA!$B$8:$O$1000,13,0)</f>
        <v>x</v>
      </c>
      <c r="N107" s="19"/>
      <c r="O107" s="2"/>
      <c r="P107" s="2"/>
      <c r="Q107" s="2"/>
      <c r="R107" s="2"/>
      <c r="S107" s="2"/>
      <c r="T107" s="2"/>
      <c r="U107" s="2"/>
    </row>
    <row r="108" spans="1:21" ht="15.75" customHeight="1" x14ac:dyDescent="0.25">
      <c r="A108" s="18">
        <v>101</v>
      </c>
      <c r="B108" s="19" t="s">
        <v>349</v>
      </c>
      <c r="C108" s="19" t="s">
        <v>350</v>
      </c>
      <c r="D108" s="18" t="s">
        <v>32</v>
      </c>
      <c r="E108" s="18" t="s">
        <v>19</v>
      </c>
      <c r="F108" s="19" t="s">
        <v>22</v>
      </c>
      <c r="G108" s="20" t="s">
        <v>351</v>
      </c>
      <c r="H108" s="21">
        <v>810000</v>
      </c>
      <c r="I108" s="22" t="s">
        <v>44</v>
      </c>
      <c r="J108" s="23">
        <v>600000</v>
      </c>
      <c r="K108" s="24" t="s">
        <v>25</v>
      </c>
      <c r="L108" s="25" t="str">
        <f>VLOOKUP($B108,[1]BA!$B$8:$O$1000,12,0)</f>
        <v>x</v>
      </c>
      <c r="M108" s="25" t="str">
        <f>VLOOKUP($B108,[1]BA!$B$8:$O$1000,13,0)</f>
        <v>x</v>
      </c>
      <c r="N108" s="19"/>
      <c r="O108" s="2"/>
      <c r="P108" s="2"/>
      <c r="Q108" s="2"/>
      <c r="R108" s="2"/>
      <c r="S108" s="2"/>
      <c r="T108" s="2"/>
      <c r="U108" s="2"/>
    </row>
    <row r="109" spans="1:21" ht="15.75" customHeight="1" x14ac:dyDescent="0.25">
      <c r="A109" s="18">
        <v>102</v>
      </c>
      <c r="B109" s="19" t="s">
        <v>352</v>
      </c>
      <c r="C109" s="19" t="s">
        <v>353</v>
      </c>
      <c r="D109" s="18" t="s">
        <v>32</v>
      </c>
      <c r="E109" s="18" t="s">
        <v>19</v>
      </c>
      <c r="F109" s="19" t="s">
        <v>22</v>
      </c>
      <c r="G109" s="20" t="s">
        <v>354</v>
      </c>
      <c r="H109" s="21">
        <v>810000</v>
      </c>
      <c r="I109" s="22" t="s">
        <v>29</v>
      </c>
      <c r="J109" s="23">
        <v>600000</v>
      </c>
      <c r="K109" s="24" t="s">
        <v>25</v>
      </c>
      <c r="L109" s="25" t="str">
        <f>VLOOKUP($B109,[1]BA!$B$8:$O$1000,12,0)</f>
        <v>x</v>
      </c>
      <c r="M109" s="25" t="str">
        <f>VLOOKUP($B109,[1]BA!$B$8:$O$1000,13,0)</f>
        <v>x</v>
      </c>
      <c r="N109" s="19"/>
      <c r="O109" s="2"/>
      <c r="P109" s="2"/>
      <c r="Q109" s="2"/>
      <c r="R109" s="2"/>
      <c r="S109" s="2"/>
      <c r="T109" s="2"/>
      <c r="U109" s="2"/>
    </row>
    <row r="110" spans="1:21" ht="15.75" customHeight="1" x14ac:dyDescent="0.25">
      <c r="A110" s="18">
        <v>103</v>
      </c>
      <c r="B110" s="19" t="s">
        <v>355</v>
      </c>
      <c r="C110" s="19" t="s">
        <v>356</v>
      </c>
      <c r="D110" s="18" t="s">
        <v>32</v>
      </c>
      <c r="E110" s="18" t="s">
        <v>19</v>
      </c>
      <c r="F110" s="19" t="s">
        <v>22</v>
      </c>
      <c r="G110" s="20" t="s">
        <v>357</v>
      </c>
      <c r="H110" s="21">
        <v>810000</v>
      </c>
      <c r="I110" s="22" t="s">
        <v>105</v>
      </c>
      <c r="J110" s="23">
        <v>600000</v>
      </c>
      <c r="K110" s="24" t="s">
        <v>25</v>
      </c>
      <c r="L110" s="25" t="str">
        <f>VLOOKUP($B110,[1]BA!$B$8:$O$1000,12,0)</f>
        <v>x</v>
      </c>
      <c r="M110" s="25" t="str">
        <f>VLOOKUP($B110,[1]BA!$B$8:$O$1000,13,0)</f>
        <v>x</v>
      </c>
      <c r="N110" s="19"/>
      <c r="O110" s="2"/>
      <c r="P110" s="2"/>
      <c r="Q110" s="2"/>
      <c r="R110" s="2"/>
      <c r="S110" s="2"/>
      <c r="T110" s="2"/>
      <c r="U110" s="2"/>
    </row>
    <row r="111" spans="1:21" ht="15.75" customHeight="1" x14ac:dyDescent="0.25">
      <c r="A111" s="18">
        <v>104</v>
      </c>
      <c r="B111" s="19" t="s">
        <v>358</v>
      </c>
      <c r="C111" s="19" t="s">
        <v>359</v>
      </c>
      <c r="D111" s="18" t="s">
        <v>32</v>
      </c>
      <c r="E111" s="18" t="s">
        <v>19</v>
      </c>
      <c r="F111" s="19" t="s">
        <v>22</v>
      </c>
      <c r="G111" s="20" t="s">
        <v>360</v>
      </c>
      <c r="H111" s="21">
        <v>810000</v>
      </c>
      <c r="I111" s="22" t="s">
        <v>37</v>
      </c>
      <c r="J111" s="23">
        <v>600000</v>
      </c>
      <c r="K111" s="24" t="s">
        <v>25</v>
      </c>
      <c r="L111" s="25" t="str">
        <f>VLOOKUP($B111,[1]BA!$B$8:$O$1000,12,0)</f>
        <v>x</v>
      </c>
      <c r="M111" s="25" t="str">
        <f>VLOOKUP($B111,[1]BA!$B$8:$O$1000,13,0)</f>
        <v>x</v>
      </c>
      <c r="N111" s="19"/>
      <c r="O111" s="2"/>
      <c r="P111" s="2"/>
      <c r="Q111" s="2"/>
      <c r="R111" s="2"/>
      <c r="S111" s="2"/>
      <c r="T111" s="2"/>
      <c r="U111" s="2"/>
    </row>
    <row r="112" spans="1:21" ht="15.75" customHeight="1" x14ac:dyDescent="0.25">
      <c r="A112" s="18">
        <v>105</v>
      </c>
      <c r="B112" s="19" t="s">
        <v>361</v>
      </c>
      <c r="C112" s="19" t="s">
        <v>362</v>
      </c>
      <c r="D112" s="18" t="s">
        <v>32</v>
      </c>
      <c r="E112" s="18" t="s">
        <v>19</v>
      </c>
      <c r="F112" s="19" t="s">
        <v>22</v>
      </c>
      <c r="G112" s="20" t="s">
        <v>363</v>
      </c>
      <c r="H112" s="21">
        <v>810000</v>
      </c>
      <c r="I112" s="22" t="s">
        <v>118</v>
      </c>
      <c r="J112" s="23">
        <v>600000</v>
      </c>
      <c r="K112" s="24" t="s">
        <v>25</v>
      </c>
      <c r="L112" s="25" t="str">
        <f>VLOOKUP($B112,[1]BA!$B$8:$O$1000,12,0)</f>
        <v>x</v>
      </c>
      <c r="M112" s="25" t="str">
        <f>VLOOKUP($B112,[1]BA!$B$8:$O$1000,13,0)</f>
        <v>x</v>
      </c>
      <c r="N112" s="19"/>
      <c r="O112" s="2"/>
      <c r="P112" s="2"/>
      <c r="Q112" s="2"/>
      <c r="R112" s="2"/>
      <c r="S112" s="2"/>
      <c r="T112" s="2"/>
      <c r="U112" s="2"/>
    </row>
    <row r="113" spans="1:21" ht="15.75" customHeight="1" x14ac:dyDescent="0.25">
      <c r="A113" s="18">
        <v>106</v>
      </c>
      <c r="B113" s="19" t="s">
        <v>364</v>
      </c>
      <c r="C113" s="19" t="s">
        <v>365</v>
      </c>
      <c r="D113" s="18" t="s">
        <v>32</v>
      </c>
      <c r="E113" s="18" t="s">
        <v>19</v>
      </c>
      <c r="F113" s="19" t="s">
        <v>22</v>
      </c>
      <c r="G113" s="20" t="s">
        <v>366</v>
      </c>
      <c r="H113" s="21">
        <v>810000</v>
      </c>
      <c r="I113" s="22" t="s">
        <v>44</v>
      </c>
      <c r="J113" s="23">
        <v>600000</v>
      </c>
      <c r="K113" s="24" t="s">
        <v>25</v>
      </c>
      <c r="L113" s="25" t="str">
        <f>VLOOKUP($B113,[1]BA!$B$8:$O$1000,12,0)</f>
        <v>x</v>
      </c>
      <c r="M113" s="25" t="str">
        <f>VLOOKUP($B113,[1]BA!$B$8:$O$1000,13,0)</f>
        <v>x</v>
      </c>
      <c r="N113" s="19"/>
      <c r="O113" s="2"/>
      <c r="P113" s="2"/>
      <c r="Q113" s="2"/>
      <c r="R113" s="2"/>
      <c r="S113" s="2"/>
      <c r="T113" s="2"/>
      <c r="U113" s="2"/>
    </row>
    <row r="114" spans="1:21" ht="15.75" customHeight="1" x14ac:dyDescent="0.25">
      <c r="A114" s="18">
        <v>107</v>
      </c>
      <c r="B114" s="19" t="s">
        <v>367</v>
      </c>
      <c r="C114" s="19" t="s">
        <v>368</v>
      </c>
      <c r="D114" s="18" t="s">
        <v>32</v>
      </c>
      <c r="E114" s="18" t="s">
        <v>19</v>
      </c>
      <c r="F114" s="19" t="s">
        <v>22</v>
      </c>
      <c r="G114" s="20" t="s">
        <v>369</v>
      </c>
      <c r="H114" s="21">
        <v>810000</v>
      </c>
      <c r="I114" s="22" t="s">
        <v>29</v>
      </c>
      <c r="J114" s="23">
        <v>600000</v>
      </c>
      <c r="K114" s="24" t="s">
        <v>25</v>
      </c>
      <c r="L114" s="25" t="str">
        <f>VLOOKUP($B114,[1]BA!$B$8:$O$1000,12,0)</f>
        <v>x</v>
      </c>
      <c r="M114" s="25" t="str">
        <f>VLOOKUP($B114,[1]BA!$B$8:$O$1000,13,0)</f>
        <v>x</v>
      </c>
      <c r="N114" s="19"/>
      <c r="O114" s="2"/>
      <c r="P114" s="2"/>
      <c r="Q114" s="2"/>
      <c r="R114" s="2"/>
      <c r="S114" s="2"/>
      <c r="T114" s="2"/>
      <c r="U114" s="2"/>
    </row>
    <row r="115" spans="1:21" ht="15.75" customHeight="1" x14ac:dyDescent="0.25">
      <c r="A115" s="18">
        <v>108</v>
      </c>
      <c r="B115" s="19" t="s">
        <v>370</v>
      </c>
      <c r="C115" s="19" t="s">
        <v>371</v>
      </c>
      <c r="D115" s="18" t="s">
        <v>32</v>
      </c>
      <c r="E115" s="18" t="s">
        <v>19</v>
      </c>
      <c r="F115" s="19" t="s">
        <v>22</v>
      </c>
      <c r="G115" s="20" t="s">
        <v>372</v>
      </c>
      <c r="H115" s="21">
        <v>810000</v>
      </c>
      <c r="I115" s="22" t="s">
        <v>37</v>
      </c>
      <c r="J115" s="23">
        <v>600000</v>
      </c>
      <c r="K115" s="24" t="s">
        <v>25</v>
      </c>
      <c r="L115" s="25" t="str">
        <f>VLOOKUP($B115,[1]BA!$B$8:$O$1000,12,0)</f>
        <v>x</v>
      </c>
      <c r="M115" s="25" t="str">
        <f>VLOOKUP($B115,[1]BA!$B$8:$O$1000,13,0)</f>
        <v>x</v>
      </c>
      <c r="N115" s="19"/>
      <c r="O115" s="2"/>
      <c r="P115" s="2"/>
      <c r="Q115" s="2"/>
      <c r="R115" s="2"/>
      <c r="S115" s="2"/>
      <c r="T115" s="2"/>
      <c r="U115" s="2"/>
    </row>
    <row r="116" spans="1:21" ht="15.75" customHeight="1" x14ac:dyDescent="0.25">
      <c r="A116" s="18">
        <v>109</v>
      </c>
      <c r="B116" s="19" t="s">
        <v>373</v>
      </c>
      <c r="C116" s="19" t="s">
        <v>374</v>
      </c>
      <c r="D116" s="18" t="s">
        <v>32</v>
      </c>
      <c r="E116" s="18" t="s">
        <v>19</v>
      </c>
      <c r="F116" s="19" t="s">
        <v>22</v>
      </c>
      <c r="G116" s="20" t="s">
        <v>375</v>
      </c>
      <c r="H116" s="21">
        <v>810000</v>
      </c>
      <c r="I116" s="22" t="s">
        <v>29</v>
      </c>
      <c r="J116" s="23">
        <v>600000</v>
      </c>
      <c r="K116" s="24" t="s">
        <v>25</v>
      </c>
      <c r="L116" s="25" t="str">
        <f>VLOOKUP($B116,[1]BA!$B$8:$O$1000,12,0)</f>
        <v>x</v>
      </c>
      <c r="M116" s="25" t="str">
        <f>VLOOKUP($B116,[1]BA!$B$8:$O$1000,13,0)</f>
        <v>x</v>
      </c>
      <c r="N116" s="19"/>
      <c r="O116" s="2"/>
      <c r="P116" s="2"/>
      <c r="Q116" s="2"/>
      <c r="R116" s="2"/>
      <c r="S116" s="2"/>
      <c r="T116" s="2"/>
      <c r="U116" s="2"/>
    </row>
    <row r="117" spans="1:21" ht="15.75" customHeight="1" x14ac:dyDescent="0.25">
      <c r="A117" s="18">
        <v>110</v>
      </c>
      <c r="B117" s="19" t="s">
        <v>376</v>
      </c>
      <c r="C117" s="19" t="s">
        <v>377</v>
      </c>
      <c r="D117" s="18" t="s">
        <v>18</v>
      </c>
      <c r="E117" s="18" t="s">
        <v>19</v>
      </c>
      <c r="F117" s="19" t="s">
        <v>22</v>
      </c>
      <c r="G117" s="20" t="s">
        <v>378</v>
      </c>
      <c r="H117" s="21">
        <v>810000</v>
      </c>
      <c r="I117" s="22" t="s">
        <v>24</v>
      </c>
      <c r="J117" s="23">
        <v>600000</v>
      </c>
      <c r="K117" s="24" t="s">
        <v>25</v>
      </c>
      <c r="L117" s="25" t="str">
        <f>VLOOKUP($B117,[1]BA!$B$8:$O$1000,12,0)</f>
        <v>x</v>
      </c>
      <c r="M117" s="25" t="str">
        <f>VLOOKUP($B117,[1]BA!$B$8:$O$1000,13,0)</f>
        <v>x</v>
      </c>
      <c r="N117" s="19"/>
      <c r="O117" s="2"/>
      <c r="P117" s="2"/>
      <c r="Q117" s="2"/>
      <c r="R117" s="2"/>
      <c r="S117" s="2"/>
      <c r="T117" s="2"/>
      <c r="U117" s="2"/>
    </row>
    <row r="118" spans="1:21" ht="15.75" customHeight="1" x14ac:dyDescent="0.25">
      <c r="A118" s="18">
        <v>111</v>
      </c>
      <c r="B118" s="19" t="s">
        <v>379</v>
      </c>
      <c r="C118" s="19" t="s">
        <v>103</v>
      </c>
      <c r="D118" s="18" t="s">
        <v>32</v>
      </c>
      <c r="E118" s="18" t="s">
        <v>19</v>
      </c>
      <c r="F118" s="19" t="s">
        <v>22</v>
      </c>
      <c r="G118" s="20" t="s">
        <v>380</v>
      </c>
      <c r="H118" s="21">
        <v>810000</v>
      </c>
      <c r="I118" s="22" t="s">
        <v>37</v>
      </c>
      <c r="J118" s="23">
        <v>600000</v>
      </c>
      <c r="K118" s="24" t="s">
        <v>25</v>
      </c>
      <c r="L118" s="25" t="str">
        <f>VLOOKUP($B118,[1]BA!$B$8:$O$1000,12,0)</f>
        <v>x</v>
      </c>
      <c r="M118" s="25" t="str">
        <f>VLOOKUP($B118,[1]BA!$B$8:$O$1000,13,0)</f>
        <v>x</v>
      </c>
      <c r="N118" s="19"/>
      <c r="O118" s="2"/>
      <c r="P118" s="2"/>
      <c r="Q118" s="2"/>
      <c r="R118" s="2"/>
      <c r="S118" s="2"/>
      <c r="T118" s="2"/>
      <c r="U118" s="2"/>
    </row>
    <row r="119" spans="1:21" ht="15.75" customHeight="1" x14ac:dyDescent="0.25">
      <c r="A119" s="18">
        <v>112</v>
      </c>
      <c r="B119" s="19" t="s">
        <v>381</v>
      </c>
      <c r="C119" s="19" t="s">
        <v>382</v>
      </c>
      <c r="D119" s="18" t="s">
        <v>32</v>
      </c>
      <c r="E119" s="18" t="s">
        <v>19</v>
      </c>
      <c r="F119" s="19" t="s">
        <v>22</v>
      </c>
      <c r="G119" s="20" t="s">
        <v>383</v>
      </c>
      <c r="H119" s="21">
        <v>810000</v>
      </c>
      <c r="I119" s="22" t="s">
        <v>29</v>
      </c>
      <c r="J119" s="23">
        <v>600000</v>
      </c>
      <c r="K119" s="24" t="s">
        <v>25</v>
      </c>
      <c r="L119" s="25" t="str">
        <f>VLOOKUP($B119,[1]BA!$B$8:$O$1000,12,0)</f>
        <v>x</v>
      </c>
      <c r="M119" s="25" t="str">
        <f>VLOOKUP($B119,[1]BA!$B$8:$O$1000,13,0)</f>
        <v>x</v>
      </c>
      <c r="N119" s="19"/>
      <c r="O119" s="2"/>
      <c r="P119" s="2"/>
      <c r="Q119" s="2"/>
      <c r="R119" s="2"/>
      <c r="S119" s="2"/>
      <c r="T119" s="2"/>
      <c r="U119" s="2"/>
    </row>
    <row r="120" spans="1:21" ht="15.75" customHeight="1" x14ac:dyDescent="0.25">
      <c r="A120" s="18">
        <v>113</v>
      </c>
      <c r="B120" s="19" t="s">
        <v>384</v>
      </c>
      <c r="C120" s="19" t="s">
        <v>385</v>
      </c>
      <c r="D120" s="18" t="s">
        <v>32</v>
      </c>
      <c r="E120" s="18" t="s">
        <v>19</v>
      </c>
      <c r="F120" s="19" t="s">
        <v>22</v>
      </c>
      <c r="G120" s="20" t="s">
        <v>386</v>
      </c>
      <c r="H120" s="21">
        <v>810000</v>
      </c>
      <c r="I120" s="22" t="s">
        <v>37</v>
      </c>
      <c r="J120" s="23">
        <v>600000</v>
      </c>
      <c r="K120" s="24" t="s">
        <v>25</v>
      </c>
      <c r="L120" s="25" t="str">
        <f>VLOOKUP($B120,[1]BA!$B$8:$O$1000,12,0)</f>
        <v>x</v>
      </c>
      <c r="M120" s="25" t="str">
        <f>VLOOKUP($B120,[1]BA!$B$8:$O$1000,13,0)</f>
        <v>x</v>
      </c>
      <c r="N120" s="19"/>
      <c r="O120" s="2"/>
      <c r="P120" s="2"/>
      <c r="Q120" s="2"/>
      <c r="R120" s="2"/>
      <c r="S120" s="2"/>
      <c r="T120" s="2"/>
      <c r="U120" s="2"/>
    </row>
    <row r="121" spans="1:21" ht="15.75" customHeight="1" x14ac:dyDescent="0.25">
      <c r="A121" s="18">
        <v>114</v>
      </c>
      <c r="B121" s="19" t="s">
        <v>387</v>
      </c>
      <c r="C121" s="19" t="s">
        <v>388</v>
      </c>
      <c r="D121" s="18" t="s">
        <v>32</v>
      </c>
      <c r="E121" s="18" t="s">
        <v>19</v>
      </c>
      <c r="F121" s="19" t="s">
        <v>22</v>
      </c>
      <c r="G121" s="20" t="s">
        <v>389</v>
      </c>
      <c r="H121" s="21">
        <v>810000</v>
      </c>
      <c r="I121" s="22" t="s">
        <v>37</v>
      </c>
      <c r="J121" s="23">
        <v>600000</v>
      </c>
      <c r="K121" s="24" t="s">
        <v>25</v>
      </c>
      <c r="L121" s="25" t="str">
        <f>VLOOKUP($B121,[1]BA!$B$8:$O$1000,12,0)</f>
        <v>x</v>
      </c>
      <c r="M121" s="25" t="str">
        <f>VLOOKUP($B121,[1]BA!$B$8:$O$1000,13,0)</f>
        <v>x</v>
      </c>
      <c r="N121" s="19"/>
      <c r="O121" s="2"/>
      <c r="P121" s="2"/>
      <c r="Q121" s="2"/>
      <c r="R121" s="2"/>
      <c r="S121" s="2"/>
      <c r="T121" s="2"/>
      <c r="U121" s="2"/>
    </row>
    <row r="122" spans="1:21" ht="15.75" customHeight="1" x14ac:dyDescent="0.25">
      <c r="A122" s="18">
        <v>115</v>
      </c>
      <c r="B122" s="19" t="s">
        <v>390</v>
      </c>
      <c r="C122" s="19" t="s">
        <v>391</v>
      </c>
      <c r="D122" s="18" t="s">
        <v>32</v>
      </c>
      <c r="E122" s="18" t="s">
        <v>19</v>
      </c>
      <c r="F122" s="19" t="s">
        <v>22</v>
      </c>
      <c r="G122" s="20" t="s">
        <v>392</v>
      </c>
      <c r="H122" s="21">
        <v>810000</v>
      </c>
      <c r="I122" s="22" t="s">
        <v>122</v>
      </c>
      <c r="J122" s="23">
        <v>600000</v>
      </c>
      <c r="K122" s="24" t="s">
        <v>25</v>
      </c>
      <c r="L122" s="25" t="str">
        <f>VLOOKUP($B122,[1]BA!$B$8:$O$1000,12,0)</f>
        <v>x</v>
      </c>
      <c r="M122" s="25" t="str">
        <f>VLOOKUP($B122,[1]BA!$B$8:$O$1000,13,0)</f>
        <v>x</v>
      </c>
      <c r="N122" s="19"/>
      <c r="O122" s="2"/>
      <c r="P122" s="2"/>
      <c r="Q122" s="2"/>
      <c r="R122" s="2"/>
      <c r="S122" s="2"/>
      <c r="T122" s="2"/>
      <c r="U122" s="2"/>
    </row>
    <row r="123" spans="1:21" ht="15.75" customHeight="1" x14ac:dyDescent="0.25">
      <c r="A123" s="18">
        <v>116</v>
      </c>
      <c r="B123" s="19" t="s">
        <v>393</v>
      </c>
      <c r="C123" s="19" t="s">
        <v>394</v>
      </c>
      <c r="D123" s="18" t="s">
        <v>32</v>
      </c>
      <c r="E123" s="18" t="s">
        <v>19</v>
      </c>
      <c r="F123" s="19" t="s">
        <v>22</v>
      </c>
      <c r="G123" s="20" t="s">
        <v>395</v>
      </c>
      <c r="H123" s="21">
        <v>810000</v>
      </c>
      <c r="I123" s="22" t="s">
        <v>44</v>
      </c>
      <c r="J123" s="23">
        <v>600000</v>
      </c>
      <c r="K123" s="24" t="s">
        <v>25</v>
      </c>
      <c r="L123" s="25" t="str">
        <f>VLOOKUP($B123,[1]BA!$B$8:$O$1000,12,0)</f>
        <v>x</v>
      </c>
      <c r="M123" s="25" t="str">
        <f>VLOOKUP($B123,[1]BA!$B$8:$O$1000,13,0)</f>
        <v>x</v>
      </c>
      <c r="N123" s="19"/>
      <c r="O123" s="2"/>
      <c r="P123" s="2"/>
      <c r="Q123" s="2"/>
      <c r="R123" s="2"/>
      <c r="S123" s="2"/>
      <c r="T123" s="2"/>
      <c r="U123" s="2"/>
    </row>
    <row r="124" spans="1:21" ht="15.75" customHeight="1" x14ac:dyDescent="0.25">
      <c r="A124" s="18">
        <v>117</v>
      </c>
      <c r="B124" s="19" t="s">
        <v>396</v>
      </c>
      <c r="C124" s="19" t="s">
        <v>397</v>
      </c>
      <c r="D124" s="18" t="s">
        <v>32</v>
      </c>
      <c r="E124" s="18" t="s">
        <v>19</v>
      </c>
      <c r="F124" s="19" t="s">
        <v>22</v>
      </c>
      <c r="G124" s="20" t="s">
        <v>398</v>
      </c>
      <c r="H124" s="21">
        <v>810000</v>
      </c>
      <c r="I124" s="22" t="s">
        <v>29</v>
      </c>
      <c r="J124" s="23">
        <v>600000</v>
      </c>
      <c r="K124" s="24" t="s">
        <v>25</v>
      </c>
      <c r="L124" s="25" t="str">
        <f>VLOOKUP($B124,[1]BA!$B$8:$O$1000,12,0)</f>
        <v>x</v>
      </c>
      <c r="M124" s="25" t="str">
        <f>VLOOKUP($B124,[1]BA!$B$8:$O$1000,13,0)</f>
        <v>x</v>
      </c>
      <c r="N124" s="19"/>
      <c r="O124" s="2"/>
      <c r="P124" s="2"/>
      <c r="Q124" s="2"/>
      <c r="R124" s="2"/>
      <c r="S124" s="2"/>
      <c r="T124" s="2"/>
      <c r="U124" s="2"/>
    </row>
    <row r="125" spans="1:21" ht="15.75" customHeight="1" x14ac:dyDescent="0.25">
      <c r="A125" s="18">
        <v>118</v>
      </c>
      <c r="B125" s="19" t="s">
        <v>399</v>
      </c>
      <c r="C125" s="19" t="s">
        <v>400</v>
      </c>
      <c r="D125" s="18" t="s">
        <v>32</v>
      </c>
      <c r="E125" s="18" t="s">
        <v>19</v>
      </c>
      <c r="F125" s="19" t="s">
        <v>22</v>
      </c>
      <c r="G125" s="20" t="s">
        <v>401</v>
      </c>
      <c r="H125" s="21">
        <v>810000</v>
      </c>
      <c r="I125" s="22" t="s">
        <v>24</v>
      </c>
      <c r="J125" s="23">
        <v>600000</v>
      </c>
      <c r="K125" s="24" t="s">
        <v>25</v>
      </c>
      <c r="L125" s="25" t="str">
        <f>VLOOKUP($B125,[1]BA!$B$8:$O$1000,12,0)</f>
        <v>x</v>
      </c>
      <c r="M125" s="25" t="str">
        <f>VLOOKUP($B125,[1]BA!$B$8:$O$1000,13,0)</f>
        <v>x</v>
      </c>
      <c r="N125" s="19"/>
      <c r="O125" s="2"/>
      <c r="P125" s="2"/>
      <c r="Q125" s="2"/>
      <c r="R125" s="2"/>
      <c r="S125" s="2"/>
      <c r="T125" s="2"/>
      <c r="U125" s="2"/>
    </row>
    <row r="126" spans="1:21" ht="15.75" customHeight="1" x14ac:dyDescent="0.25">
      <c r="A126" s="18">
        <v>119</v>
      </c>
      <c r="B126" s="19" t="s">
        <v>402</v>
      </c>
      <c r="C126" s="19" t="s">
        <v>403</v>
      </c>
      <c r="D126" s="18" t="s">
        <v>32</v>
      </c>
      <c r="E126" s="18" t="s">
        <v>19</v>
      </c>
      <c r="F126" s="19" t="s">
        <v>22</v>
      </c>
      <c r="G126" s="20" t="s">
        <v>404</v>
      </c>
      <c r="H126" s="21">
        <v>810000</v>
      </c>
      <c r="I126" s="22" t="s">
        <v>29</v>
      </c>
      <c r="J126" s="23">
        <v>600000</v>
      </c>
      <c r="K126" s="24" t="s">
        <v>25</v>
      </c>
      <c r="L126" s="25" t="str">
        <f>VLOOKUP($B126,[1]BA!$B$8:$O$1000,12,0)</f>
        <v>x</v>
      </c>
      <c r="M126" s="25" t="str">
        <f>VLOOKUP($B126,[1]BA!$B$8:$O$1000,13,0)</f>
        <v>x</v>
      </c>
      <c r="N126" s="19"/>
      <c r="O126" s="2"/>
      <c r="P126" s="2"/>
      <c r="Q126" s="2"/>
      <c r="R126" s="2"/>
      <c r="S126" s="2"/>
      <c r="T126" s="2"/>
      <c r="U126" s="2"/>
    </row>
    <row r="127" spans="1:21" ht="15.75" customHeight="1" x14ac:dyDescent="0.25">
      <c r="A127" s="18">
        <v>120</v>
      </c>
      <c r="B127" s="19" t="s">
        <v>405</v>
      </c>
      <c r="C127" s="19" t="s">
        <v>406</v>
      </c>
      <c r="D127" s="18" t="s">
        <v>32</v>
      </c>
      <c r="E127" s="18" t="s">
        <v>19</v>
      </c>
      <c r="F127" s="19" t="s">
        <v>22</v>
      </c>
      <c r="G127" s="20" t="s">
        <v>407</v>
      </c>
      <c r="H127" s="21">
        <v>810000</v>
      </c>
      <c r="I127" s="22" t="s">
        <v>37</v>
      </c>
      <c r="J127" s="23">
        <v>600000</v>
      </c>
      <c r="K127" s="24" t="s">
        <v>25</v>
      </c>
      <c r="L127" s="25" t="str">
        <f>VLOOKUP($B127,[1]BA!$B$8:$O$1000,12,0)</f>
        <v>x</v>
      </c>
      <c r="M127" s="25" t="str">
        <f>VLOOKUP($B127,[1]BA!$B$8:$O$1000,13,0)</f>
        <v>x</v>
      </c>
      <c r="N127" s="19"/>
      <c r="O127" s="2"/>
      <c r="P127" s="2"/>
      <c r="Q127" s="2"/>
      <c r="R127" s="2"/>
      <c r="S127" s="2"/>
      <c r="T127" s="2"/>
      <c r="U127" s="2"/>
    </row>
    <row r="128" spans="1:21" ht="15.75" customHeight="1" x14ac:dyDescent="0.25">
      <c r="A128" s="18">
        <v>121</v>
      </c>
      <c r="B128" s="19" t="s">
        <v>408</v>
      </c>
      <c r="C128" s="19" t="s">
        <v>409</v>
      </c>
      <c r="D128" s="18" t="s">
        <v>32</v>
      </c>
      <c r="E128" s="18" t="s">
        <v>19</v>
      </c>
      <c r="F128" s="19" t="s">
        <v>22</v>
      </c>
      <c r="G128" s="20" t="s">
        <v>410</v>
      </c>
      <c r="H128" s="21">
        <v>810000</v>
      </c>
      <c r="I128" s="22" t="s">
        <v>24</v>
      </c>
      <c r="J128" s="23">
        <v>600000</v>
      </c>
      <c r="K128" s="24" t="s">
        <v>25</v>
      </c>
      <c r="L128" s="25" t="str">
        <f>VLOOKUP($B128,[1]BA!$B$8:$O$1000,12,0)</f>
        <v>x</v>
      </c>
      <c r="M128" s="25" t="str">
        <f>VLOOKUP($B128,[1]BA!$B$8:$O$1000,13,0)</f>
        <v>x</v>
      </c>
      <c r="N128" s="19"/>
      <c r="O128" s="2"/>
      <c r="P128" s="2"/>
      <c r="Q128" s="2"/>
      <c r="R128" s="2"/>
      <c r="S128" s="2"/>
      <c r="T128" s="2"/>
      <c r="U128" s="2"/>
    </row>
    <row r="129" spans="1:21" ht="15.75" customHeight="1" x14ac:dyDescent="0.25">
      <c r="A129" s="18">
        <v>122</v>
      </c>
      <c r="B129" s="19" t="s">
        <v>411</v>
      </c>
      <c r="C129" s="19" t="s">
        <v>412</v>
      </c>
      <c r="D129" s="18" t="s">
        <v>32</v>
      </c>
      <c r="E129" s="18" t="s">
        <v>19</v>
      </c>
      <c r="F129" s="19" t="s">
        <v>22</v>
      </c>
      <c r="G129" s="20" t="s">
        <v>413</v>
      </c>
      <c r="H129" s="21">
        <v>810000</v>
      </c>
      <c r="I129" s="22" t="s">
        <v>122</v>
      </c>
      <c r="J129" s="23">
        <v>600000</v>
      </c>
      <c r="K129" s="24" t="s">
        <v>25</v>
      </c>
      <c r="L129" s="25" t="str">
        <f>VLOOKUP($B129,[1]BA!$B$8:$O$1000,12,0)</f>
        <v>x</v>
      </c>
      <c r="M129" s="25" t="str">
        <f>VLOOKUP($B129,[1]BA!$B$8:$O$1000,13,0)</f>
        <v>x</v>
      </c>
      <c r="N129" s="19"/>
      <c r="O129" s="2"/>
      <c r="P129" s="2"/>
      <c r="Q129" s="2"/>
      <c r="R129" s="2"/>
      <c r="S129" s="2"/>
      <c r="T129" s="2"/>
      <c r="U129" s="2"/>
    </row>
    <row r="130" spans="1:21" ht="15.75" customHeight="1" x14ac:dyDescent="0.25">
      <c r="A130" s="18">
        <v>123</v>
      </c>
      <c r="B130" s="19" t="s">
        <v>414</v>
      </c>
      <c r="C130" s="19" t="s">
        <v>415</v>
      </c>
      <c r="D130" s="18" t="s">
        <v>18</v>
      </c>
      <c r="E130" s="18" t="s">
        <v>19</v>
      </c>
      <c r="F130" s="19" t="s">
        <v>22</v>
      </c>
      <c r="G130" s="20" t="s">
        <v>416</v>
      </c>
      <c r="H130" s="21">
        <v>1100000</v>
      </c>
      <c r="I130" s="22" t="s">
        <v>44</v>
      </c>
      <c r="J130" s="23">
        <v>590000</v>
      </c>
      <c r="K130" s="24" t="s">
        <v>25</v>
      </c>
      <c r="L130" s="25" t="str">
        <f>VLOOKUP($B130,[1]BA!$B$8:$O$1000,12,0)</f>
        <v>x</v>
      </c>
      <c r="M130" s="25" t="str">
        <f>VLOOKUP($B130,[1]BA!$B$8:$O$1000,13,0)</f>
        <v>x</v>
      </c>
      <c r="N130" s="19"/>
      <c r="O130" s="2"/>
      <c r="P130" s="2"/>
      <c r="Q130" s="2"/>
      <c r="R130" s="2"/>
      <c r="S130" s="2"/>
      <c r="T130" s="2"/>
      <c r="U130" s="2"/>
    </row>
    <row r="131" spans="1:21" ht="15.75" customHeight="1" x14ac:dyDescent="0.25">
      <c r="A131" s="18">
        <v>124</v>
      </c>
      <c r="B131" s="19" t="s">
        <v>417</v>
      </c>
      <c r="C131" s="19" t="s">
        <v>418</v>
      </c>
      <c r="D131" s="18"/>
      <c r="E131" s="18" t="s">
        <v>19</v>
      </c>
      <c r="F131" s="19" t="s">
        <v>22</v>
      </c>
      <c r="G131" s="20" t="s">
        <v>419</v>
      </c>
      <c r="H131" s="21">
        <v>3310000</v>
      </c>
      <c r="I131" s="22" t="s">
        <v>126</v>
      </c>
      <c r="J131" s="23">
        <v>2630000</v>
      </c>
      <c r="K131" s="24" t="s">
        <v>25</v>
      </c>
      <c r="L131" s="25" t="str">
        <f>VLOOKUP($B131,[1]BA!$B$8:$O$1000,12,0)</f>
        <v>x</v>
      </c>
      <c r="M131" s="25" t="str">
        <f>VLOOKUP($B131,[1]BA!$B$8:$O$1000,13,0)</f>
        <v>x</v>
      </c>
      <c r="N131" s="19"/>
      <c r="O131" s="2"/>
      <c r="P131" s="2"/>
      <c r="Q131" s="2"/>
      <c r="R131" s="2"/>
      <c r="S131" s="2"/>
      <c r="T131" s="2"/>
      <c r="U131" s="2"/>
    </row>
    <row r="132" spans="1:21" ht="15.75" customHeight="1" x14ac:dyDescent="0.25">
      <c r="A132" s="18">
        <v>125</v>
      </c>
      <c r="B132" s="19" t="s">
        <v>420</v>
      </c>
      <c r="C132" s="19" t="s">
        <v>421</v>
      </c>
      <c r="D132" s="18"/>
      <c r="E132" s="18" t="s">
        <v>19</v>
      </c>
      <c r="F132" s="19" t="s">
        <v>22</v>
      </c>
      <c r="G132" s="20" t="s">
        <v>422</v>
      </c>
      <c r="H132" s="21">
        <v>3310000</v>
      </c>
      <c r="I132" s="22" t="s">
        <v>44</v>
      </c>
      <c r="J132" s="23">
        <v>2630000</v>
      </c>
      <c r="K132" s="24" t="s">
        <v>25</v>
      </c>
      <c r="L132" s="25" t="str">
        <f>VLOOKUP($B132,[1]BA!$B$8:$O$1000,12,0)</f>
        <v>x</v>
      </c>
      <c r="M132" s="25" t="str">
        <f>VLOOKUP($B132,[1]BA!$B$8:$O$1000,13,0)</f>
        <v>x</v>
      </c>
      <c r="N132" s="19"/>
      <c r="O132" s="2"/>
      <c r="P132" s="2"/>
      <c r="Q132" s="2"/>
      <c r="R132" s="2"/>
      <c r="S132" s="2"/>
      <c r="T132" s="2"/>
      <c r="U132" s="2"/>
    </row>
    <row r="133" spans="1:21" ht="15.75" customHeight="1" x14ac:dyDescent="0.25">
      <c r="A133" s="18">
        <v>126</v>
      </c>
      <c r="B133" s="19" t="s">
        <v>423</v>
      </c>
      <c r="C133" s="19" t="s">
        <v>424</v>
      </c>
      <c r="D133" s="18"/>
      <c r="E133" s="18" t="s">
        <v>19</v>
      </c>
      <c r="F133" s="19" t="s">
        <v>22</v>
      </c>
      <c r="G133" s="20" t="s">
        <v>425</v>
      </c>
      <c r="H133" s="21">
        <v>3610000</v>
      </c>
      <c r="I133" s="22" t="s">
        <v>44</v>
      </c>
      <c r="J133" s="23">
        <v>2630000</v>
      </c>
      <c r="K133" s="24" t="s">
        <v>25</v>
      </c>
      <c r="L133" s="25" t="str">
        <f>VLOOKUP($B133,[1]BA!$B$8:$O$1000,12,0)</f>
        <v>x</v>
      </c>
      <c r="M133" s="25" t="str">
        <f>VLOOKUP($B133,[1]BA!$B$8:$O$1000,13,0)</f>
        <v>x</v>
      </c>
      <c r="N133" s="19"/>
      <c r="O133" s="2"/>
      <c r="P133" s="2"/>
      <c r="Q133" s="2"/>
      <c r="R133" s="2"/>
      <c r="S133" s="2"/>
      <c r="T133" s="2"/>
      <c r="U133" s="2"/>
    </row>
    <row r="134" spans="1:21" ht="15.75" customHeight="1" x14ac:dyDescent="0.25">
      <c r="A134" s="18">
        <v>127</v>
      </c>
      <c r="B134" s="19" t="s">
        <v>426</v>
      </c>
      <c r="C134" s="19" t="s">
        <v>427</v>
      </c>
      <c r="D134" s="18"/>
      <c r="E134" s="18" t="s">
        <v>19</v>
      </c>
      <c r="F134" s="19" t="s">
        <v>22</v>
      </c>
      <c r="G134" s="20" t="s">
        <v>428</v>
      </c>
      <c r="H134" s="21">
        <v>3310000</v>
      </c>
      <c r="I134" s="22" t="s">
        <v>73</v>
      </c>
      <c r="J134" s="23">
        <v>2630000</v>
      </c>
      <c r="K134" s="24" t="s">
        <v>25</v>
      </c>
      <c r="L134" s="25" t="str">
        <f>VLOOKUP($B134,[1]BA!$B$8:$O$1000,12,0)</f>
        <v>x</v>
      </c>
      <c r="M134" s="25" t="str">
        <f>VLOOKUP($B134,[1]BA!$B$8:$O$1000,13,0)</f>
        <v>x</v>
      </c>
      <c r="N134" s="19"/>
      <c r="O134" s="2"/>
      <c r="P134" s="2"/>
      <c r="Q134" s="2"/>
      <c r="R134" s="2"/>
      <c r="S134" s="2"/>
      <c r="T134" s="2"/>
      <c r="U134" s="2"/>
    </row>
    <row r="135" spans="1:21" ht="15.75" customHeight="1" x14ac:dyDescent="0.25">
      <c r="A135" s="18">
        <v>128</v>
      </c>
      <c r="B135" s="19" t="s">
        <v>429</v>
      </c>
      <c r="C135" s="19" t="s">
        <v>430</v>
      </c>
      <c r="D135" s="18"/>
      <c r="E135" s="18" t="s">
        <v>19</v>
      </c>
      <c r="F135" s="19" t="s">
        <v>22</v>
      </c>
      <c r="G135" s="20" t="s">
        <v>431</v>
      </c>
      <c r="H135" s="21">
        <v>3310000</v>
      </c>
      <c r="I135" s="22" t="s">
        <v>24</v>
      </c>
      <c r="J135" s="23">
        <v>2630000</v>
      </c>
      <c r="K135" s="24" t="s">
        <v>25</v>
      </c>
      <c r="L135" s="25" t="str">
        <f>VLOOKUP($B135,[1]BA!$B$8:$O$1000,12,0)</f>
        <v>x</v>
      </c>
      <c r="M135" s="25" t="str">
        <f>VLOOKUP($B135,[1]BA!$B$8:$O$1000,13,0)</f>
        <v>x</v>
      </c>
      <c r="N135" s="19"/>
      <c r="O135" s="2"/>
      <c r="P135" s="2"/>
      <c r="Q135" s="2"/>
      <c r="R135" s="2"/>
      <c r="S135" s="2"/>
      <c r="T135" s="2"/>
      <c r="U135" s="2"/>
    </row>
    <row r="136" spans="1:21" ht="15.75" customHeight="1" x14ac:dyDescent="0.25">
      <c r="A136" s="18">
        <v>129</v>
      </c>
      <c r="B136" s="19" t="s">
        <v>432</v>
      </c>
      <c r="C136" s="19" t="s">
        <v>433</v>
      </c>
      <c r="D136" s="18"/>
      <c r="E136" s="18" t="s">
        <v>19</v>
      </c>
      <c r="F136" s="19" t="s">
        <v>22</v>
      </c>
      <c r="G136" s="20" t="s">
        <v>434</v>
      </c>
      <c r="H136" s="21">
        <v>3310000</v>
      </c>
      <c r="I136" s="22" t="s">
        <v>44</v>
      </c>
      <c r="J136" s="23">
        <v>2630000</v>
      </c>
      <c r="K136" s="24" t="s">
        <v>25</v>
      </c>
      <c r="L136" s="25" t="str">
        <f>VLOOKUP($B136,[1]BA!$B$8:$O$1000,12,0)</f>
        <v>x</v>
      </c>
      <c r="M136" s="25" t="str">
        <f>VLOOKUP($B136,[1]BA!$B$8:$O$1000,13,0)</f>
        <v>x</v>
      </c>
      <c r="N136" s="19"/>
      <c r="O136" s="2"/>
      <c r="P136" s="2"/>
      <c r="Q136" s="2"/>
      <c r="R136" s="2"/>
      <c r="S136" s="2"/>
      <c r="T136" s="2"/>
      <c r="U136" s="2"/>
    </row>
    <row r="137" spans="1:21" ht="15.75" customHeight="1" x14ac:dyDescent="0.25">
      <c r="A137" s="18">
        <v>130</v>
      </c>
      <c r="B137" s="19" t="s">
        <v>435</v>
      </c>
      <c r="C137" s="19" t="s">
        <v>436</v>
      </c>
      <c r="D137" s="18"/>
      <c r="E137" s="18" t="s">
        <v>19</v>
      </c>
      <c r="F137" s="19" t="s">
        <v>22</v>
      </c>
      <c r="G137" s="20" t="s">
        <v>437</v>
      </c>
      <c r="H137" s="21">
        <v>3310000</v>
      </c>
      <c r="I137" s="22" t="s">
        <v>29</v>
      </c>
      <c r="J137" s="23">
        <v>2630000</v>
      </c>
      <c r="K137" s="24" t="s">
        <v>25</v>
      </c>
      <c r="L137" s="25" t="str">
        <f>VLOOKUP($B137,[1]BA!$B$8:$O$1000,12,0)</f>
        <v>x</v>
      </c>
      <c r="M137" s="25" t="str">
        <f>VLOOKUP($B137,[1]BA!$B$8:$O$1000,13,0)</f>
        <v>x</v>
      </c>
      <c r="N137" s="19"/>
      <c r="O137" s="2"/>
      <c r="P137" s="2"/>
      <c r="Q137" s="2"/>
      <c r="R137" s="2"/>
      <c r="S137" s="2"/>
      <c r="T137" s="2"/>
      <c r="U137" s="2"/>
    </row>
    <row r="138" spans="1:21" ht="15.75" customHeight="1" x14ac:dyDescent="0.25">
      <c r="A138" s="18">
        <v>131</v>
      </c>
      <c r="B138" s="19" t="s">
        <v>438</v>
      </c>
      <c r="C138" s="19" t="s">
        <v>439</v>
      </c>
      <c r="D138" s="18"/>
      <c r="E138" s="18" t="s">
        <v>19</v>
      </c>
      <c r="F138" s="19" t="s">
        <v>22</v>
      </c>
      <c r="G138" s="20" t="s">
        <v>440</v>
      </c>
      <c r="H138" s="21">
        <v>3310000</v>
      </c>
      <c r="I138" s="22" t="s">
        <v>126</v>
      </c>
      <c r="J138" s="23">
        <v>2630000</v>
      </c>
      <c r="K138" s="24" t="s">
        <v>25</v>
      </c>
      <c r="L138" s="25" t="str">
        <f>VLOOKUP($B138,[1]BA!$B$8:$O$1000,12,0)</f>
        <v>x</v>
      </c>
      <c r="M138" s="25" t="str">
        <f>VLOOKUP($B138,[1]BA!$B$8:$O$1000,13,0)</f>
        <v>x</v>
      </c>
      <c r="N138" s="19"/>
      <c r="O138" s="2"/>
      <c r="P138" s="2"/>
      <c r="Q138" s="2"/>
      <c r="R138" s="2"/>
      <c r="S138" s="2"/>
      <c r="T138" s="2"/>
      <c r="U138" s="2"/>
    </row>
    <row r="139" spans="1:21" ht="15.75" customHeight="1" x14ac:dyDescent="0.25">
      <c r="A139" s="18">
        <v>132</v>
      </c>
      <c r="B139" s="19" t="s">
        <v>441</v>
      </c>
      <c r="C139" s="19" t="s">
        <v>442</v>
      </c>
      <c r="D139" s="18"/>
      <c r="E139" s="18" t="s">
        <v>19</v>
      </c>
      <c r="F139" s="19" t="s">
        <v>22</v>
      </c>
      <c r="G139" s="20" t="s">
        <v>443</v>
      </c>
      <c r="H139" s="21">
        <v>3310000</v>
      </c>
      <c r="I139" s="22" t="s">
        <v>73</v>
      </c>
      <c r="J139" s="23">
        <v>2630000</v>
      </c>
      <c r="K139" s="24" t="s">
        <v>25</v>
      </c>
      <c r="L139" s="25" t="str">
        <f>VLOOKUP($B139,[1]BA!$B$8:$O$1000,12,0)</f>
        <v>x</v>
      </c>
      <c r="M139" s="25" t="str">
        <f>VLOOKUP($B139,[1]BA!$B$8:$O$1000,13,0)</f>
        <v>x</v>
      </c>
      <c r="N139" s="19"/>
      <c r="O139" s="2"/>
      <c r="P139" s="2"/>
      <c r="Q139" s="2"/>
      <c r="R139" s="2"/>
      <c r="S139" s="2"/>
      <c r="T139" s="2"/>
      <c r="U139" s="2"/>
    </row>
    <row r="140" spans="1:21" ht="15.75" customHeight="1" x14ac:dyDescent="0.25">
      <c r="A140" s="18">
        <v>133</v>
      </c>
      <c r="B140" s="19" t="s">
        <v>444</v>
      </c>
      <c r="C140" s="19" t="s">
        <v>445</v>
      </c>
      <c r="D140" s="18"/>
      <c r="E140" s="18" t="s">
        <v>19</v>
      </c>
      <c r="F140" s="19" t="s">
        <v>22</v>
      </c>
      <c r="G140" s="20" t="s">
        <v>446</v>
      </c>
      <c r="H140" s="21">
        <v>3310000</v>
      </c>
      <c r="I140" s="22" t="s">
        <v>37</v>
      </c>
      <c r="J140" s="23">
        <v>2630000</v>
      </c>
      <c r="K140" s="24" t="s">
        <v>25</v>
      </c>
      <c r="L140" s="25" t="str">
        <f>VLOOKUP($B140,[1]BA!$B$8:$O$1000,12,0)</f>
        <v>x</v>
      </c>
      <c r="M140" s="25" t="str">
        <f>VLOOKUP($B140,[1]BA!$B$8:$O$1000,13,0)</f>
        <v>x</v>
      </c>
      <c r="N140" s="19"/>
      <c r="O140" s="2"/>
      <c r="P140" s="2"/>
      <c r="Q140" s="2"/>
      <c r="R140" s="2"/>
      <c r="S140" s="2"/>
      <c r="T140" s="2"/>
      <c r="U140" s="2"/>
    </row>
    <row r="141" spans="1:21" ht="15.75" customHeight="1" x14ac:dyDescent="0.25">
      <c r="A141" s="18">
        <v>134</v>
      </c>
      <c r="B141" s="19" t="s">
        <v>447</v>
      </c>
      <c r="C141" s="19" t="s">
        <v>448</v>
      </c>
      <c r="D141" s="18"/>
      <c r="E141" s="18" t="s">
        <v>19</v>
      </c>
      <c r="F141" s="19" t="s">
        <v>22</v>
      </c>
      <c r="G141" s="20" t="s">
        <v>449</v>
      </c>
      <c r="H141" s="21">
        <v>3310000</v>
      </c>
      <c r="I141" s="22" t="s">
        <v>29</v>
      </c>
      <c r="J141" s="23">
        <v>2630000</v>
      </c>
      <c r="K141" s="24" t="s">
        <v>25</v>
      </c>
      <c r="L141" s="25" t="str">
        <f>VLOOKUP($B141,[1]BA!$B$8:$O$1000,12,0)</f>
        <v>x</v>
      </c>
      <c r="M141" s="25" t="str">
        <f>VLOOKUP($B141,[1]BA!$B$8:$O$1000,13,0)</f>
        <v>x</v>
      </c>
      <c r="N141" s="19"/>
      <c r="O141" s="2"/>
      <c r="P141" s="2"/>
      <c r="Q141" s="2"/>
      <c r="R141" s="2"/>
      <c r="S141" s="2"/>
      <c r="T141" s="2"/>
      <c r="U141" s="2"/>
    </row>
    <row r="142" spans="1:21" ht="15.75" customHeight="1" x14ac:dyDescent="0.25">
      <c r="A142" s="18">
        <v>135</v>
      </c>
      <c r="B142" s="19" t="s">
        <v>450</v>
      </c>
      <c r="C142" s="19" t="s">
        <v>451</v>
      </c>
      <c r="D142" s="18"/>
      <c r="E142" s="18" t="s">
        <v>19</v>
      </c>
      <c r="F142" s="19" t="s">
        <v>22</v>
      </c>
      <c r="G142" s="20" t="s">
        <v>452</v>
      </c>
      <c r="H142" s="21">
        <v>3310000</v>
      </c>
      <c r="I142" s="22" t="s">
        <v>73</v>
      </c>
      <c r="J142" s="23">
        <v>2630000</v>
      </c>
      <c r="K142" s="24" t="s">
        <v>25</v>
      </c>
      <c r="L142" s="25" t="str">
        <f>VLOOKUP($B142,[1]BA!$B$8:$O$1000,12,0)</f>
        <v>x</v>
      </c>
      <c r="M142" s="25" t="str">
        <f>VLOOKUP($B142,[1]BA!$B$8:$O$1000,13,0)</f>
        <v>x</v>
      </c>
      <c r="N142" s="19"/>
      <c r="O142" s="2"/>
      <c r="P142" s="2"/>
      <c r="Q142" s="2"/>
      <c r="R142" s="2"/>
      <c r="S142" s="2"/>
      <c r="T142" s="2"/>
      <c r="U142" s="2"/>
    </row>
    <row r="143" spans="1:21" ht="15.75" customHeight="1" x14ac:dyDescent="0.25">
      <c r="A143" s="18">
        <v>136</v>
      </c>
      <c r="B143" s="19" t="s">
        <v>453</v>
      </c>
      <c r="C143" s="19" t="s">
        <v>454</v>
      </c>
      <c r="D143" s="18"/>
      <c r="E143" s="18" t="s">
        <v>19</v>
      </c>
      <c r="F143" s="19" t="s">
        <v>22</v>
      </c>
      <c r="G143" s="20" t="s">
        <v>455</v>
      </c>
      <c r="H143" s="21">
        <v>3310000</v>
      </c>
      <c r="I143" s="22" t="s">
        <v>44</v>
      </c>
      <c r="J143" s="23">
        <v>2630000</v>
      </c>
      <c r="K143" s="24" t="s">
        <v>25</v>
      </c>
      <c r="L143" s="25" t="str">
        <f>VLOOKUP($B143,[1]BA!$B$8:$O$1000,12,0)</f>
        <v>x</v>
      </c>
      <c r="M143" s="25" t="str">
        <f>VLOOKUP($B143,[1]BA!$B$8:$O$1000,13,0)</f>
        <v>x</v>
      </c>
      <c r="N143" s="19"/>
      <c r="O143" s="2"/>
      <c r="P143" s="2"/>
      <c r="Q143" s="2"/>
      <c r="R143" s="2"/>
      <c r="S143" s="2"/>
      <c r="T143" s="2"/>
      <c r="U143" s="2"/>
    </row>
    <row r="144" spans="1:21" ht="15.75" customHeight="1" x14ac:dyDescent="0.25">
      <c r="A144" s="18">
        <v>137</v>
      </c>
      <c r="B144" s="19" t="s">
        <v>456</v>
      </c>
      <c r="C144" s="19" t="s">
        <v>457</v>
      </c>
      <c r="D144" s="18"/>
      <c r="E144" s="18" t="s">
        <v>19</v>
      </c>
      <c r="F144" s="19" t="s">
        <v>22</v>
      </c>
      <c r="G144" s="20" t="s">
        <v>458</v>
      </c>
      <c r="H144" s="21">
        <v>3310000</v>
      </c>
      <c r="I144" s="22" t="s">
        <v>44</v>
      </c>
      <c r="J144" s="23">
        <v>2630000</v>
      </c>
      <c r="K144" s="24" t="s">
        <v>25</v>
      </c>
      <c r="L144" s="25" t="str">
        <f>VLOOKUP($B144,[1]BA!$B$8:$O$1000,12,0)</f>
        <v>x</v>
      </c>
      <c r="M144" s="25" t="str">
        <f>VLOOKUP($B144,[1]BA!$B$8:$O$1000,13,0)</f>
        <v>x</v>
      </c>
      <c r="N144" s="19"/>
      <c r="O144" s="2"/>
      <c r="P144" s="2"/>
      <c r="Q144" s="2"/>
      <c r="R144" s="2"/>
      <c r="S144" s="2"/>
      <c r="T144" s="2"/>
      <c r="U144" s="2"/>
    </row>
    <row r="145" spans="1:21" ht="15.75" customHeight="1" x14ac:dyDescent="0.25">
      <c r="A145" s="18">
        <v>138</v>
      </c>
      <c r="B145" s="19" t="s">
        <v>459</v>
      </c>
      <c r="C145" s="19" t="s">
        <v>460</v>
      </c>
      <c r="D145" s="18"/>
      <c r="E145" s="18" t="s">
        <v>19</v>
      </c>
      <c r="F145" s="19" t="s">
        <v>22</v>
      </c>
      <c r="G145" s="20" t="s">
        <v>461</v>
      </c>
      <c r="H145" s="21">
        <v>3310000</v>
      </c>
      <c r="I145" s="22" t="s">
        <v>29</v>
      </c>
      <c r="J145" s="23">
        <v>2630000</v>
      </c>
      <c r="K145" s="24" t="s">
        <v>25</v>
      </c>
      <c r="L145" s="25" t="str">
        <f>VLOOKUP($B145,[1]BA!$B$8:$O$1000,12,0)</f>
        <v>x</v>
      </c>
      <c r="M145" s="25" t="str">
        <f>VLOOKUP($B145,[1]BA!$B$8:$O$1000,13,0)</f>
        <v>x</v>
      </c>
      <c r="N145" s="19"/>
      <c r="O145" s="2"/>
      <c r="P145" s="2"/>
      <c r="Q145" s="2"/>
      <c r="R145" s="2"/>
      <c r="S145" s="2"/>
      <c r="T145" s="2"/>
      <c r="U145" s="2"/>
    </row>
    <row r="146" spans="1:21" ht="15.75" customHeight="1" x14ac:dyDescent="0.25">
      <c r="A146" s="18">
        <v>139</v>
      </c>
      <c r="B146" s="19" t="s">
        <v>462</v>
      </c>
      <c r="C146" s="19" t="s">
        <v>463</v>
      </c>
      <c r="D146" s="18"/>
      <c r="E146" s="18" t="s">
        <v>19</v>
      </c>
      <c r="F146" s="19" t="s">
        <v>22</v>
      </c>
      <c r="G146" s="20" t="s">
        <v>464</v>
      </c>
      <c r="H146" s="21">
        <v>3310000</v>
      </c>
      <c r="I146" s="22" t="s">
        <v>37</v>
      </c>
      <c r="J146" s="23">
        <v>2630000</v>
      </c>
      <c r="K146" s="24" t="s">
        <v>25</v>
      </c>
      <c r="L146" s="25" t="str">
        <f>VLOOKUP($B146,[1]BA!$B$8:$O$1000,12,0)</f>
        <v>x</v>
      </c>
      <c r="M146" s="25" t="str">
        <f>VLOOKUP($B146,[1]BA!$B$8:$O$1000,13,0)</f>
        <v>x</v>
      </c>
      <c r="N146" s="19"/>
      <c r="O146" s="2"/>
      <c r="P146" s="2"/>
      <c r="Q146" s="2"/>
      <c r="R146" s="2"/>
      <c r="S146" s="2"/>
      <c r="T146" s="2"/>
      <c r="U146" s="2"/>
    </row>
    <row r="147" spans="1:21" ht="15.75" customHeight="1" x14ac:dyDescent="0.25">
      <c r="A147" s="18">
        <v>140</v>
      </c>
      <c r="B147" s="19" t="s">
        <v>465</v>
      </c>
      <c r="C147" s="19" t="s">
        <v>466</v>
      </c>
      <c r="D147" s="18"/>
      <c r="E147" s="18" t="s">
        <v>19</v>
      </c>
      <c r="F147" s="19" t="s">
        <v>22</v>
      </c>
      <c r="G147" s="20" t="s">
        <v>467</v>
      </c>
      <c r="H147" s="21">
        <v>3310000</v>
      </c>
      <c r="I147" s="22" t="s">
        <v>29</v>
      </c>
      <c r="J147" s="23">
        <v>2630000</v>
      </c>
      <c r="K147" s="24" t="s">
        <v>25</v>
      </c>
      <c r="L147" s="25" t="str">
        <f>VLOOKUP($B147,[1]BA!$B$8:$O$1000,12,0)</f>
        <v>x</v>
      </c>
      <c r="M147" s="25" t="str">
        <f>VLOOKUP($B147,[1]BA!$B$8:$O$1000,13,0)</f>
        <v>x</v>
      </c>
      <c r="N147" s="19"/>
      <c r="O147" s="2"/>
      <c r="P147" s="2"/>
      <c r="Q147" s="2"/>
      <c r="R147" s="2"/>
      <c r="S147" s="2"/>
      <c r="T147" s="2"/>
      <c r="U147" s="2"/>
    </row>
    <row r="148" spans="1:21" ht="15.75" customHeight="1" x14ac:dyDescent="0.25">
      <c r="A148" s="18">
        <v>141</v>
      </c>
      <c r="B148" s="19" t="s">
        <v>468</v>
      </c>
      <c r="C148" s="19" t="s">
        <v>469</v>
      </c>
      <c r="D148" s="18"/>
      <c r="E148" s="18" t="s">
        <v>19</v>
      </c>
      <c r="F148" s="19" t="s">
        <v>22</v>
      </c>
      <c r="G148" s="20" t="s">
        <v>470</v>
      </c>
      <c r="H148" s="21">
        <v>3310000</v>
      </c>
      <c r="I148" s="22" t="s">
        <v>29</v>
      </c>
      <c r="J148" s="23">
        <v>2630000</v>
      </c>
      <c r="K148" s="24" t="s">
        <v>25</v>
      </c>
      <c r="L148" s="25" t="str">
        <f>VLOOKUP($B148,[1]BA!$B$8:$O$1000,12,0)</f>
        <v>x</v>
      </c>
      <c r="M148" s="25" t="str">
        <f>VLOOKUP($B148,[1]BA!$B$8:$O$1000,13,0)</f>
        <v>x</v>
      </c>
      <c r="N148" s="19"/>
      <c r="O148" s="2"/>
      <c r="P148" s="2"/>
      <c r="Q148" s="2"/>
      <c r="R148" s="2"/>
      <c r="S148" s="2"/>
      <c r="T148" s="2"/>
      <c r="U148" s="2"/>
    </row>
    <row r="149" spans="1:21" ht="15.75" customHeight="1" x14ac:dyDescent="0.25">
      <c r="A149" s="18">
        <v>142</v>
      </c>
      <c r="B149" s="19" t="s">
        <v>471</v>
      </c>
      <c r="C149" s="19" t="s">
        <v>472</v>
      </c>
      <c r="D149" s="18"/>
      <c r="E149" s="18" t="s">
        <v>19</v>
      </c>
      <c r="F149" s="19" t="s">
        <v>22</v>
      </c>
      <c r="G149" s="20" t="s">
        <v>473</v>
      </c>
      <c r="H149" s="21">
        <v>3310000</v>
      </c>
      <c r="I149" s="22" t="s">
        <v>44</v>
      </c>
      <c r="J149" s="23">
        <v>2630000</v>
      </c>
      <c r="K149" s="24" t="s">
        <v>25</v>
      </c>
      <c r="L149" s="25" t="str">
        <f>VLOOKUP($B149,[1]BA!$B$8:$O$1000,12,0)</f>
        <v>x</v>
      </c>
      <c r="M149" s="25" t="str">
        <f>VLOOKUP($B149,[1]BA!$B$8:$O$1000,13,0)</f>
        <v>x</v>
      </c>
      <c r="N149" s="19"/>
      <c r="O149" s="2"/>
      <c r="P149" s="2"/>
      <c r="Q149" s="2"/>
      <c r="R149" s="2"/>
      <c r="S149" s="2"/>
      <c r="T149" s="2"/>
      <c r="U149" s="2"/>
    </row>
    <row r="150" spans="1:21" ht="15.75" customHeight="1" x14ac:dyDescent="0.25">
      <c r="A150" s="18">
        <v>143</v>
      </c>
      <c r="B150" s="19" t="s">
        <v>474</v>
      </c>
      <c r="C150" s="19" t="s">
        <v>475</v>
      </c>
      <c r="D150" s="18"/>
      <c r="E150" s="18" t="s">
        <v>19</v>
      </c>
      <c r="F150" s="19" t="s">
        <v>22</v>
      </c>
      <c r="G150" s="20" t="s">
        <v>476</v>
      </c>
      <c r="H150" s="21">
        <v>3610000</v>
      </c>
      <c r="I150" s="22" t="s">
        <v>29</v>
      </c>
      <c r="J150" s="23">
        <v>2630000</v>
      </c>
      <c r="K150" s="24" t="s">
        <v>25</v>
      </c>
      <c r="L150" s="25" t="str">
        <f>VLOOKUP($B150,[1]BA!$B$8:$O$1000,12,0)</f>
        <v>x</v>
      </c>
      <c r="M150" s="25" t="str">
        <f>VLOOKUP($B150,[1]BA!$B$8:$O$1000,13,0)</f>
        <v>x</v>
      </c>
      <c r="N150" s="19"/>
      <c r="O150" s="2"/>
      <c r="P150" s="2"/>
      <c r="Q150" s="2"/>
      <c r="R150" s="2"/>
      <c r="S150" s="2"/>
      <c r="T150" s="2"/>
      <c r="U150" s="2"/>
    </row>
    <row r="151" spans="1:21" ht="15.75" customHeight="1" x14ac:dyDescent="0.25">
      <c r="A151" s="18">
        <v>144</v>
      </c>
      <c r="B151" s="19" t="s">
        <v>477</v>
      </c>
      <c r="C151" s="19" t="s">
        <v>478</v>
      </c>
      <c r="D151" s="18"/>
      <c r="E151" s="18" t="s">
        <v>19</v>
      </c>
      <c r="F151" s="19" t="s">
        <v>22</v>
      </c>
      <c r="G151" s="20" t="s">
        <v>479</v>
      </c>
      <c r="H151" s="21">
        <v>3310000</v>
      </c>
      <c r="I151" s="22" t="s">
        <v>37</v>
      </c>
      <c r="J151" s="23">
        <v>2630000</v>
      </c>
      <c r="K151" s="24" t="s">
        <v>25</v>
      </c>
      <c r="L151" s="25" t="str">
        <f>VLOOKUP($B151,[1]BA!$B$8:$O$1000,12,0)</f>
        <v>x</v>
      </c>
      <c r="M151" s="25" t="str">
        <f>VLOOKUP($B151,[1]BA!$B$8:$O$1000,13,0)</f>
        <v>x</v>
      </c>
      <c r="N151" s="19"/>
      <c r="O151" s="2"/>
      <c r="P151" s="2"/>
      <c r="Q151" s="2"/>
      <c r="R151" s="2"/>
      <c r="S151" s="2"/>
      <c r="T151" s="2"/>
      <c r="U151" s="2"/>
    </row>
    <row r="152" spans="1:21" ht="15.75" customHeight="1" x14ac:dyDescent="0.25">
      <c r="A152" s="18">
        <v>145</v>
      </c>
      <c r="B152" s="19" t="s">
        <v>480</v>
      </c>
      <c r="C152" s="19" t="s">
        <v>481</v>
      </c>
      <c r="D152" s="18"/>
      <c r="E152" s="18" t="s">
        <v>19</v>
      </c>
      <c r="F152" s="19" t="s">
        <v>22</v>
      </c>
      <c r="G152" s="20" t="s">
        <v>482</v>
      </c>
      <c r="H152" s="21">
        <v>3310000</v>
      </c>
      <c r="I152" s="22" t="s">
        <v>122</v>
      </c>
      <c r="J152" s="23">
        <v>2630000</v>
      </c>
      <c r="K152" s="24" t="s">
        <v>25</v>
      </c>
      <c r="L152" s="25" t="str">
        <f>VLOOKUP($B152,[1]BA!$B$8:$O$1000,12,0)</f>
        <v>x</v>
      </c>
      <c r="M152" s="25" t="str">
        <f>VLOOKUP($B152,[1]BA!$B$8:$O$1000,13,0)</f>
        <v>x</v>
      </c>
      <c r="N152" s="19"/>
      <c r="O152" s="2"/>
      <c r="P152" s="2"/>
      <c r="Q152" s="2"/>
      <c r="R152" s="2"/>
      <c r="S152" s="2"/>
      <c r="T152" s="2"/>
      <c r="U152" s="2"/>
    </row>
    <row r="153" spans="1:21" ht="15.75" customHeight="1" x14ac:dyDescent="0.25">
      <c r="A153" s="18">
        <v>146</v>
      </c>
      <c r="B153" s="19" t="s">
        <v>483</v>
      </c>
      <c r="C153" s="19" t="s">
        <v>484</v>
      </c>
      <c r="D153" s="18"/>
      <c r="E153" s="18" t="s">
        <v>19</v>
      </c>
      <c r="F153" s="19" t="s">
        <v>22</v>
      </c>
      <c r="G153" s="20" t="s">
        <v>485</v>
      </c>
      <c r="H153" s="21">
        <v>3310000</v>
      </c>
      <c r="I153" s="22" t="s">
        <v>24</v>
      </c>
      <c r="J153" s="23">
        <v>2630000</v>
      </c>
      <c r="K153" s="24" t="s">
        <v>25</v>
      </c>
      <c r="L153" s="25" t="str">
        <f>VLOOKUP($B153,[1]BA!$B$8:$O$1000,12,0)</f>
        <v>x</v>
      </c>
      <c r="M153" s="25" t="str">
        <f>VLOOKUP($B153,[1]BA!$B$8:$O$1000,13,0)</f>
        <v>x</v>
      </c>
      <c r="N153" s="19"/>
      <c r="O153" s="2"/>
      <c r="P153" s="2"/>
      <c r="Q153" s="2"/>
      <c r="R153" s="2"/>
      <c r="S153" s="2"/>
      <c r="T153" s="2"/>
      <c r="U153" s="2"/>
    </row>
    <row r="154" spans="1:21" ht="15.75" customHeight="1" x14ac:dyDescent="0.25">
      <c r="A154" s="18">
        <v>147</v>
      </c>
      <c r="B154" s="19" t="s">
        <v>486</v>
      </c>
      <c r="C154" s="19" t="s">
        <v>487</v>
      </c>
      <c r="D154" s="18"/>
      <c r="E154" s="18" t="s">
        <v>19</v>
      </c>
      <c r="F154" s="19" t="s">
        <v>22</v>
      </c>
      <c r="G154" s="20" t="s">
        <v>488</v>
      </c>
      <c r="H154" s="21">
        <v>3610000</v>
      </c>
      <c r="I154" s="22" t="s">
        <v>29</v>
      </c>
      <c r="J154" s="23">
        <v>2630000</v>
      </c>
      <c r="K154" s="24" t="s">
        <v>25</v>
      </c>
      <c r="L154" s="25" t="str">
        <f>VLOOKUP($B154,[1]BA!$B$8:$O$1000,12,0)</f>
        <v>x</v>
      </c>
      <c r="M154" s="25" t="str">
        <f>VLOOKUP($B154,[1]BA!$B$8:$O$1000,13,0)</f>
        <v>x</v>
      </c>
      <c r="N154" s="19"/>
      <c r="O154" s="2"/>
      <c r="P154" s="2"/>
      <c r="Q154" s="2"/>
      <c r="R154" s="2"/>
      <c r="S154" s="2"/>
      <c r="T154" s="2"/>
      <c r="U154" s="2"/>
    </row>
    <row r="155" spans="1:21" ht="15.75" customHeight="1" x14ac:dyDescent="0.25">
      <c r="A155" s="18">
        <v>148</v>
      </c>
      <c r="B155" s="19" t="s">
        <v>489</v>
      </c>
      <c r="C155" s="19" t="s">
        <v>490</v>
      </c>
      <c r="D155" s="18"/>
      <c r="E155" s="18" t="s">
        <v>19</v>
      </c>
      <c r="F155" s="19" t="s">
        <v>22</v>
      </c>
      <c r="G155" s="20" t="s">
        <v>491</v>
      </c>
      <c r="H155" s="21">
        <v>3310000</v>
      </c>
      <c r="I155" s="22" t="s">
        <v>29</v>
      </c>
      <c r="J155" s="23">
        <v>2630000</v>
      </c>
      <c r="K155" s="24" t="s">
        <v>25</v>
      </c>
      <c r="L155" s="25" t="str">
        <f>VLOOKUP($B155,[1]BA!$B$8:$O$1000,12,0)</f>
        <v>x</v>
      </c>
      <c r="M155" s="25" t="str">
        <f>VLOOKUP($B155,[1]BA!$B$8:$O$1000,13,0)</f>
        <v>x</v>
      </c>
      <c r="N155" s="19"/>
      <c r="O155" s="2"/>
      <c r="P155" s="2"/>
      <c r="Q155" s="2"/>
      <c r="R155" s="2"/>
      <c r="S155" s="2"/>
      <c r="T155" s="2"/>
      <c r="U155" s="2"/>
    </row>
    <row r="156" spans="1:21" ht="15.75" customHeight="1" x14ac:dyDescent="0.25">
      <c r="A156" s="18">
        <v>149</v>
      </c>
      <c r="B156" s="19" t="s">
        <v>495</v>
      </c>
      <c r="C156" s="19" t="s">
        <v>496</v>
      </c>
      <c r="D156" s="18"/>
      <c r="E156" s="18" t="s">
        <v>19</v>
      </c>
      <c r="F156" s="19" t="s">
        <v>22</v>
      </c>
      <c r="G156" s="20" t="s">
        <v>497</v>
      </c>
      <c r="H156" s="21">
        <v>3310000</v>
      </c>
      <c r="I156" s="22" t="s">
        <v>24</v>
      </c>
      <c r="J156" s="23">
        <v>2630000</v>
      </c>
      <c r="K156" s="24" t="s">
        <v>25</v>
      </c>
      <c r="L156" s="25" t="str">
        <f>VLOOKUP($B156,[1]BA!$B$8:$O$1000,12,0)</f>
        <v>x</v>
      </c>
      <c r="M156" s="25" t="str">
        <f>VLOOKUP($B156,[1]BA!$B$8:$O$1000,13,0)</f>
        <v>x</v>
      </c>
      <c r="N156" s="19"/>
      <c r="O156" s="2"/>
      <c r="P156" s="2"/>
      <c r="Q156" s="2"/>
      <c r="R156" s="2"/>
      <c r="S156" s="2"/>
      <c r="T156" s="2"/>
      <c r="U156" s="2"/>
    </row>
    <row r="157" spans="1:21" ht="15.75" customHeight="1" x14ac:dyDescent="0.25">
      <c r="A157" s="18">
        <v>150</v>
      </c>
      <c r="B157" s="19" t="s">
        <v>498</v>
      </c>
      <c r="C157" s="19" t="s">
        <v>499</v>
      </c>
      <c r="D157" s="18"/>
      <c r="E157" s="18" t="s">
        <v>19</v>
      </c>
      <c r="F157" s="19" t="s">
        <v>22</v>
      </c>
      <c r="G157" s="20" t="s">
        <v>500</v>
      </c>
      <c r="H157" s="21">
        <v>3310000</v>
      </c>
      <c r="I157" s="22" t="s">
        <v>29</v>
      </c>
      <c r="J157" s="23">
        <v>2630000</v>
      </c>
      <c r="K157" s="24" t="s">
        <v>25</v>
      </c>
      <c r="L157" s="25" t="str">
        <f>VLOOKUP($B157,[1]BA!$B$8:$O$1000,12,0)</f>
        <v>x</v>
      </c>
      <c r="M157" s="25" t="str">
        <f>VLOOKUP($B157,[1]BA!$B$8:$O$1000,13,0)</f>
        <v>x</v>
      </c>
      <c r="N157" s="19"/>
      <c r="O157" s="2"/>
      <c r="P157" s="2"/>
      <c r="Q157" s="2"/>
      <c r="R157" s="2"/>
      <c r="S157" s="2"/>
      <c r="T157" s="2"/>
      <c r="U157" s="2"/>
    </row>
    <row r="158" spans="1:21" ht="15.75" customHeight="1" x14ac:dyDescent="0.25">
      <c r="A158" s="18">
        <v>151</v>
      </c>
      <c r="B158" s="19" t="s">
        <v>501</v>
      </c>
      <c r="C158" s="19" t="s">
        <v>502</v>
      </c>
      <c r="D158" s="18"/>
      <c r="E158" s="18" t="s">
        <v>19</v>
      </c>
      <c r="F158" s="19" t="s">
        <v>22</v>
      </c>
      <c r="G158" s="20" t="s">
        <v>503</v>
      </c>
      <c r="H158" s="21">
        <v>3310000</v>
      </c>
      <c r="I158" s="22" t="s">
        <v>37</v>
      </c>
      <c r="J158" s="23">
        <v>2630000</v>
      </c>
      <c r="K158" s="24" t="s">
        <v>25</v>
      </c>
      <c r="L158" s="25" t="str">
        <f>VLOOKUP($B158,[1]BA!$B$8:$O$1000,12,0)</f>
        <v>x</v>
      </c>
      <c r="M158" s="25" t="str">
        <f>VLOOKUP($B158,[1]BA!$B$8:$O$1000,13,0)</f>
        <v>x</v>
      </c>
      <c r="N158" s="19"/>
      <c r="O158" s="2"/>
      <c r="P158" s="2"/>
      <c r="Q158" s="2"/>
      <c r="R158" s="2"/>
      <c r="S158" s="2"/>
      <c r="T158" s="2"/>
      <c r="U158" s="2"/>
    </row>
    <row r="159" spans="1:21" ht="15.75" customHeight="1" x14ac:dyDescent="0.25">
      <c r="A159" s="18">
        <v>152</v>
      </c>
      <c r="B159" s="19" t="s">
        <v>504</v>
      </c>
      <c r="C159" s="19" t="s">
        <v>505</v>
      </c>
      <c r="D159" s="18"/>
      <c r="E159" s="18" t="s">
        <v>19</v>
      </c>
      <c r="F159" s="19" t="s">
        <v>22</v>
      </c>
      <c r="G159" s="20" t="s">
        <v>506</v>
      </c>
      <c r="H159" s="21">
        <v>3310000</v>
      </c>
      <c r="I159" s="22" t="s">
        <v>29</v>
      </c>
      <c r="J159" s="23">
        <v>2630000</v>
      </c>
      <c r="K159" s="24" t="s">
        <v>25</v>
      </c>
      <c r="L159" s="25" t="str">
        <f>VLOOKUP($B159,[1]BA!$B$8:$O$1000,12,0)</f>
        <v>x</v>
      </c>
      <c r="M159" s="25" t="str">
        <f>VLOOKUP($B159,[1]BA!$B$8:$O$1000,13,0)</f>
        <v>x</v>
      </c>
      <c r="N159" s="19"/>
      <c r="O159" s="2"/>
      <c r="P159" s="2"/>
      <c r="Q159" s="2"/>
      <c r="R159" s="2"/>
      <c r="S159" s="2"/>
      <c r="T159" s="2"/>
      <c r="U159" s="2"/>
    </row>
    <row r="160" spans="1:21" ht="15.75" customHeight="1" x14ac:dyDescent="0.25">
      <c r="A160" s="18">
        <v>153</v>
      </c>
      <c r="B160" s="19" t="s">
        <v>507</v>
      </c>
      <c r="C160" s="19" t="s">
        <v>508</v>
      </c>
      <c r="D160" s="18"/>
      <c r="E160" s="18" t="s">
        <v>19</v>
      </c>
      <c r="F160" s="19" t="s">
        <v>22</v>
      </c>
      <c r="G160" s="20" t="s">
        <v>509</v>
      </c>
      <c r="H160" s="21">
        <v>3310000</v>
      </c>
      <c r="I160" s="22" t="s">
        <v>29</v>
      </c>
      <c r="J160" s="23">
        <v>2630000</v>
      </c>
      <c r="K160" s="24" t="s">
        <v>25</v>
      </c>
      <c r="L160" s="25" t="str">
        <f>VLOOKUP($B160,[1]BA!$B$8:$O$1000,12,0)</f>
        <v>x</v>
      </c>
      <c r="M160" s="25" t="str">
        <f>VLOOKUP($B160,[1]BA!$B$8:$O$1000,13,0)</f>
        <v>x</v>
      </c>
      <c r="N160" s="19"/>
      <c r="O160" s="2"/>
      <c r="P160" s="2"/>
      <c r="Q160" s="2"/>
      <c r="R160" s="2"/>
      <c r="S160" s="2"/>
      <c r="T160" s="2"/>
      <c r="U160" s="2"/>
    </row>
    <row r="161" spans="1:21" ht="15.75" customHeight="1" x14ac:dyDescent="0.25">
      <c r="A161" s="18">
        <v>154</v>
      </c>
      <c r="B161" s="19" t="s">
        <v>510</v>
      </c>
      <c r="C161" s="19" t="s">
        <v>511</v>
      </c>
      <c r="D161" s="18"/>
      <c r="E161" s="18" t="s">
        <v>19</v>
      </c>
      <c r="F161" s="19" t="s">
        <v>22</v>
      </c>
      <c r="G161" s="20" t="s">
        <v>512</v>
      </c>
      <c r="H161" s="21">
        <v>3310000</v>
      </c>
      <c r="I161" s="22" t="s">
        <v>24</v>
      </c>
      <c r="J161" s="23">
        <v>2630000</v>
      </c>
      <c r="K161" s="24" t="s">
        <v>25</v>
      </c>
      <c r="L161" s="25" t="str">
        <f>VLOOKUP($B161,[1]BA!$B$8:$O$1000,12,0)</f>
        <v>x</v>
      </c>
      <c r="M161" s="25" t="str">
        <f>VLOOKUP($B161,[1]BA!$B$8:$O$1000,13,0)</f>
        <v>x</v>
      </c>
      <c r="N161" s="19"/>
      <c r="O161" s="2"/>
      <c r="P161" s="2"/>
      <c r="Q161" s="2"/>
      <c r="R161" s="2"/>
      <c r="S161" s="2"/>
      <c r="T161" s="2"/>
      <c r="U161" s="2"/>
    </row>
    <row r="162" spans="1:21" ht="15.75" customHeight="1" x14ac:dyDescent="0.25">
      <c r="A162" s="18">
        <v>155</v>
      </c>
      <c r="B162" s="19" t="s">
        <v>513</v>
      </c>
      <c r="C162" s="19" t="s">
        <v>514</v>
      </c>
      <c r="D162" s="18"/>
      <c r="E162" s="18" t="s">
        <v>19</v>
      </c>
      <c r="F162" s="19" t="s">
        <v>22</v>
      </c>
      <c r="G162" s="20" t="s">
        <v>515</v>
      </c>
      <c r="H162" s="21">
        <v>3310000</v>
      </c>
      <c r="I162" s="22" t="s">
        <v>29</v>
      </c>
      <c r="J162" s="23">
        <v>2630000</v>
      </c>
      <c r="K162" s="24" t="s">
        <v>25</v>
      </c>
      <c r="L162" s="25" t="str">
        <f>VLOOKUP($B162,[1]BA!$B$8:$O$1000,12,0)</f>
        <v>x</v>
      </c>
      <c r="M162" s="25" t="str">
        <f>VLOOKUP($B162,[1]BA!$B$8:$O$1000,13,0)</f>
        <v>x</v>
      </c>
      <c r="N162" s="19"/>
      <c r="O162" s="2"/>
      <c r="P162" s="2"/>
      <c r="Q162" s="2"/>
      <c r="R162" s="2"/>
      <c r="S162" s="2"/>
      <c r="T162" s="2"/>
      <c r="U162" s="2"/>
    </row>
    <row r="163" spans="1:21" ht="15.75" customHeight="1" x14ac:dyDescent="0.25">
      <c r="A163" s="18">
        <v>156</v>
      </c>
      <c r="B163" s="19" t="s">
        <v>516</v>
      </c>
      <c r="C163" s="19" t="s">
        <v>517</v>
      </c>
      <c r="D163" s="18"/>
      <c r="E163" s="18" t="s">
        <v>19</v>
      </c>
      <c r="F163" s="19" t="s">
        <v>22</v>
      </c>
      <c r="G163" s="20" t="s">
        <v>518</v>
      </c>
      <c r="H163" s="21">
        <v>3310000</v>
      </c>
      <c r="I163" s="22" t="s">
        <v>29</v>
      </c>
      <c r="J163" s="23">
        <v>2630000</v>
      </c>
      <c r="K163" s="24" t="s">
        <v>25</v>
      </c>
      <c r="L163" s="25" t="str">
        <f>VLOOKUP($B163,[1]BA!$B$8:$O$1000,12,0)</f>
        <v>x</v>
      </c>
      <c r="M163" s="25" t="str">
        <f>VLOOKUP($B163,[1]BA!$B$8:$O$1000,13,0)</f>
        <v>x</v>
      </c>
      <c r="N163" s="19"/>
      <c r="O163" s="2"/>
      <c r="P163" s="2"/>
      <c r="Q163" s="2"/>
      <c r="R163" s="2"/>
      <c r="S163" s="2"/>
      <c r="T163" s="2"/>
      <c r="U163" s="2"/>
    </row>
    <row r="164" spans="1:21" ht="15.75" customHeight="1" x14ac:dyDescent="0.25">
      <c r="A164" s="18">
        <v>157</v>
      </c>
      <c r="B164" s="19" t="s">
        <v>519</v>
      </c>
      <c r="C164" s="19" t="s">
        <v>520</v>
      </c>
      <c r="D164" s="18"/>
      <c r="E164" s="18" t="s">
        <v>19</v>
      </c>
      <c r="F164" s="19" t="s">
        <v>22</v>
      </c>
      <c r="G164" s="20" t="s">
        <v>521</v>
      </c>
      <c r="H164" s="21">
        <v>3310000</v>
      </c>
      <c r="I164" s="22" t="s">
        <v>73</v>
      </c>
      <c r="J164" s="23">
        <v>2630000</v>
      </c>
      <c r="K164" s="24" t="s">
        <v>25</v>
      </c>
      <c r="L164" s="25" t="str">
        <f>VLOOKUP($B164,[1]BA!$B$8:$O$1000,12,0)</f>
        <v>x</v>
      </c>
      <c r="M164" s="25" t="str">
        <f>VLOOKUP($B164,[1]BA!$B$8:$O$1000,13,0)</f>
        <v>x</v>
      </c>
      <c r="N164" s="19"/>
      <c r="O164" s="2"/>
      <c r="P164" s="2"/>
      <c r="Q164" s="2"/>
      <c r="R164" s="2"/>
      <c r="S164" s="2"/>
      <c r="T164" s="2"/>
      <c r="U164" s="2"/>
    </row>
    <row r="165" spans="1:21" ht="15.75" customHeight="1" x14ac:dyDescent="0.25">
      <c r="A165" s="18">
        <v>158</v>
      </c>
      <c r="B165" s="19" t="s">
        <v>522</v>
      </c>
      <c r="C165" s="19" t="s">
        <v>523</v>
      </c>
      <c r="D165" s="18"/>
      <c r="E165" s="18" t="s">
        <v>19</v>
      </c>
      <c r="F165" s="19" t="s">
        <v>22</v>
      </c>
      <c r="G165" s="20" t="s">
        <v>524</v>
      </c>
      <c r="H165" s="21">
        <v>3610000</v>
      </c>
      <c r="I165" s="22" t="s">
        <v>24</v>
      </c>
      <c r="J165" s="23">
        <v>2630000</v>
      </c>
      <c r="K165" s="24" t="s">
        <v>25</v>
      </c>
      <c r="L165" s="25" t="str">
        <f>VLOOKUP($B165,[1]BA!$B$8:$O$1000,12,0)</f>
        <v>x</v>
      </c>
      <c r="M165" s="25" t="str">
        <f>VLOOKUP($B165,[1]BA!$B$8:$O$1000,13,0)</f>
        <v>x</v>
      </c>
      <c r="N165" s="19"/>
      <c r="O165" s="2"/>
      <c r="P165" s="2"/>
      <c r="Q165" s="2"/>
      <c r="R165" s="2"/>
      <c r="S165" s="2"/>
      <c r="T165" s="2"/>
      <c r="U165" s="2"/>
    </row>
    <row r="166" spans="1:21" ht="15.75" customHeight="1" x14ac:dyDescent="0.25">
      <c r="A166" s="18">
        <v>159</v>
      </c>
      <c r="B166" s="19" t="s">
        <v>525</v>
      </c>
      <c r="C166" s="19" t="s">
        <v>526</v>
      </c>
      <c r="D166" s="18"/>
      <c r="E166" s="18" t="s">
        <v>19</v>
      </c>
      <c r="F166" s="19" t="s">
        <v>22</v>
      </c>
      <c r="G166" s="20" t="s">
        <v>527</v>
      </c>
      <c r="H166" s="21">
        <v>3310000</v>
      </c>
      <c r="I166" s="22" t="s">
        <v>29</v>
      </c>
      <c r="J166" s="23">
        <v>2630000</v>
      </c>
      <c r="K166" s="24" t="s">
        <v>25</v>
      </c>
      <c r="L166" s="25" t="str">
        <f>VLOOKUP($B166,[1]BA!$B$8:$O$1000,12,0)</f>
        <v>x</v>
      </c>
      <c r="M166" s="25" t="str">
        <f>VLOOKUP($B166,[1]BA!$B$8:$O$1000,13,0)</f>
        <v>x</v>
      </c>
      <c r="N166" s="19"/>
      <c r="O166" s="2"/>
      <c r="P166" s="2"/>
      <c r="Q166" s="2"/>
      <c r="R166" s="2"/>
      <c r="S166" s="2"/>
      <c r="T166" s="2"/>
      <c r="U166" s="2"/>
    </row>
    <row r="167" spans="1:21" ht="15.75" customHeight="1" x14ac:dyDescent="0.25">
      <c r="A167" s="18">
        <v>160</v>
      </c>
      <c r="B167" s="19" t="s">
        <v>528</v>
      </c>
      <c r="C167" s="19" t="s">
        <v>529</v>
      </c>
      <c r="D167" s="18"/>
      <c r="E167" s="18" t="s">
        <v>19</v>
      </c>
      <c r="F167" s="19" t="s">
        <v>22</v>
      </c>
      <c r="G167" s="20" t="s">
        <v>530</v>
      </c>
      <c r="H167" s="21">
        <v>3310000</v>
      </c>
      <c r="I167" s="22" t="s">
        <v>29</v>
      </c>
      <c r="J167" s="23">
        <v>2630000</v>
      </c>
      <c r="K167" s="24" t="s">
        <v>25</v>
      </c>
      <c r="L167" s="25" t="str">
        <f>VLOOKUP($B167,[1]BA!$B$8:$O$1000,12,0)</f>
        <v>x</v>
      </c>
      <c r="M167" s="25" t="str">
        <f>VLOOKUP($B167,[1]BA!$B$8:$O$1000,13,0)</f>
        <v>x</v>
      </c>
      <c r="N167" s="19"/>
      <c r="O167" s="2"/>
      <c r="P167" s="2"/>
      <c r="Q167" s="2"/>
      <c r="R167" s="2"/>
      <c r="S167" s="2"/>
      <c r="T167" s="2"/>
      <c r="U167" s="2"/>
    </row>
    <row r="168" spans="1:21" ht="15.75" customHeight="1" x14ac:dyDescent="0.25">
      <c r="A168" s="18">
        <v>161</v>
      </c>
      <c r="B168" s="19" t="s">
        <v>531</v>
      </c>
      <c r="C168" s="19" t="s">
        <v>532</v>
      </c>
      <c r="D168" s="18"/>
      <c r="E168" s="18" t="s">
        <v>19</v>
      </c>
      <c r="F168" s="19" t="s">
        <v>22</v>
      </c>
      <c r="G168" s="20" t="s">
        <v>533</v>
      </c>
      <c r="H168" s="21">
        <v>3310000</v>
      </c>
      <c r="I168" s="22" t="s">
        <v>29</v>
      </c>
      <c r="J168" s="23">
        <v>2630000</v>
      </c>
      <c r="K168" s="24" t="s">
        <v>25</v>
      </c>
      <c r="L168" s="25" t="str">
        <f>VLOOKUP($B168,[1]BA!$B$8:$O$1000,12,0)</f>
        <v>x</v>
      </c>
      <c r="M168" s="25" t="str">
        <f>VLOOKUP($B168,[1]BA!$B$8:$O$1000,13,0)</f>
        <v>x</v>
      </c>
      <c r="N168" s="19"/>
      <c r="O168" s="2"/>
      <c r="P168" s="2"/>
      <c r="Q168" s="2"/>
      <c r="R168" s="2"/>
      <c r="S168" s="2"/>
      <c r="T168" s="2"/>
      <c r="U168" s="2"/>
    </row>
    <row r="169" spans="1:21" ht="15.75" customHeight="1" x14ac:dyDescent="0.25">
      <c r="A169" s="18">
        <v>162</v>
      </c>
      <c r="B169" s="19" t="s">
        <v>534</v>
      </c>
      <c r="C169" s="19" t="s">
        <v>535</v>
      </c>
      <c r="D169" s="18"/>
      <c r="E169" s="18" t="s">
        <v>19</v>
      </c>
      <c r="F169" s="19" t="s">
        <v>22</v>
      </c>
      <c r="G169" s="20" t="s">
        <v>536</v>
      </c>
      <c r="H169" s="21">
        <v>3310000</v>
      </c>
      <c r="I169" s="22" t="s">
        <v>122</v>
      </c>
      <c r="J169" s="23">
        <v>2630000</v>
      </c>
      <c r="K169" s="24" t="s">
        <v>25</v>
      </c>
      <c r="L169" s="25" t="str">
        <f>VLOOKUP($B169,[1]BA!$B$8:$O$1000,12,0)</f>
        <v>x</v>
      </c>
      <c r="M169" s="25" t="str">
        <f>VLOOKUP($B169,[1]BA!$B$8:$O$1000,13,0)</f>
        <v>x</v>
      </c>
      <c r="N169" s="19"/>
      <c r="O169" s="2"/>
      <c r="P169" s="2"/>
      <c r="Q169" s="2"/>
      <c r="R169" s="2"/>
      <c r="S169" s="2"/>
      <c r="T169" s="2"/>
      <c r="U169" s="2"/>
    </row>
    <row r="170" spans="1:21" ht="15.75" customHeight="1" x14ac:dyDescent="0.25">
      <c r="A170" s="18">
        <v>163</v>
      </c>
      <c r="B170" s="19" t="s">
        <v>537</v>
      </c>
      <c r="C170" s="19" t="s">
        <v>538</v>
      </c>
      <c r="D170" s="18"/>
      <c r="E170" s="18" t="s">
        <v>19</v>
      </c>
      <c r="F170" s="19" t="s">
        <v>22</v>
      </c>
      <c r="G170" s="20" t="s">
        <v>539</v>
      </c>
      <c r="H170" s="21">
        <v>3310000</v>
      </c>
      <c r="I170" s="22" t="s">
        <v>29</v>
      </c>
      <c r="J170" s="23">
        <v>2630000</v>
      </c>
      <c r="K170" s="24" t="s">
        <v>25</v>
      </c>
      <c r="L170" s="25" t="str">
        <f>VLOOKUP($B170,[1]BA!$B$8:$O$1000,12,0)</f>
        <v>x</v>
      </c>
      <c r="M170" s="25" t="str">
        <f>VLOOKUP($B170,[1]BA!$B$8:$O$1000,13,0)</f>
        <v>x</v>
      </c>
      <c r="N170" s="19"/>
      <c r="O170" s="2"/>
      <c r="P170" s="2"/>
      <c r="Q170" s="2"/>
      <c r="R170" s="2"/>
      <c r="S170" s="2"/>
      <c r="T170" s="2"/>
      <c r="U170" s="2"/>
    </row>
    <row r="171" spans="1:21" ht="15.75" customHeight="1" x14ac:dyDescent="0.25">
      <c r="A171" s="18">
        <v>164</v>
      </c>
      <c r="B171" s="19" t="s">
        <v>540</v>
      </c>
      <c r="C171" s="19" t="s">
        <v>541</v>
      </c>
      <c r="D171" s="18"/>
      <c r="E171" s="18" t="s">
        <v>19</v>
      </c>
      <c r="F171" s="19" t="s">
        <v>22</v>
      </c>
      <c r="G171" s="20" t="s">
        <v>542</v>
      </c>
      <c r="H171" s="21">
        <v>3310000</v>
      </c>
      <c r="I171" s="22" t="s">
        <v>29</v>
      </c>
      <c r="J171" s="23">
        <v>2630000</v>
      </c>
      <c r="K171" s="24" t="s">
        <v>25</v>
      </c>
      <c r="L171" s="25" t="str">
        <f>VLOOKUP($B171,[1]BA!$B$8:$O$1000,12,0)</f>
        <v>x</v>
      </c>
      <c r="M171" s="25" t="str">
        <f>VLOOKUP($B171,[1]BA!$B$8:$O$1000,13,0)</f>
        <v>x</v>
      </c>
      <c r="N171" s="19"/>
      <c r="O171" s="2"/>
      <c r="P171" s="2"/>
      <c r="Q171" s="2"/>
      <c r="R171" s="2"/>
      <c r="S171" s="2"/>
      <c r="T171" s="2"/>
      <c r="U171" s="2"/>
    </row>
    <row r="172" spans="1:21" ht="15.75" customHeight="1" x14ac:dyDescent="0.25">
      <c r="A172" s="18">
        <v>165</v>
      </c>
      <c r="B172" s="19" t="s">
        <v>543</v>
      </c>
      <c r="C172" s="19" t="s">
        <v>544</v>
      </c>
      <c r="D172" s="18"/>
      <c r="E172" s="18" t="s">
        <v>19</v>
      </c>
      <c r="F172" s="19" t="s">
        <v>22</v>
      </c>
      <c r="G172" s="20" t="s">
        <v>545</v>
      </c>
      <c r="H172" s="21">
        <v>3610000</v>
      </c>
      <c r="I172" s="22" t="s">
        <v>29</v>
      </c>
      <c r="J172" s="23">
        <v>2630000</v>
      </c>
      <c r="K172" s="24" t="s">
        <v>25</v>
      </c>
      <c r="L172" s="25" t="str">
        <f>VLOOKUP($B172,[1]BA!$B$8:$O$1000,12,0)</f>
        <v>x</v>
      </c>
      <c r="M172" s="25" t="str">
        <f>VLOOKUP($B172,[1]BA!$B$8:$O$1000,13,0)</f>
        <v>x</v>
      </c>
      <c r="N172" s="19"/>
      <c r="O172" s="2"/>
      <c r="P172" s="2"/>
      <c r="Q172" s="2"/>
      <c r="R172" s="2"/>
      <c r="S172" s="2"/>
      <c r="T172" s="2"/>
      <c r="U172" s="2"/>
    </row>
    <row r="173" spans="1:21" ht="15.75" customHeight="1" x14ac:dyDescent="0.25">
      <c r="A173" s="18">
        <v>166</v>
      </c>
      <c r="B173" s="19" t="s">
        <v>546</v>
      </c>
      <c r="C173" s="19" t="s">
        <v>547</v>
      </c>
      <c r="D173" s="18"/>
      <c r="E173" s="18" t="s">
        <v>19</v>
      </c>
      <c r="F173" s="19" t="s">
        <v>22</v>
      </c>
      <c r="G173" s="20" t="s">
        <v>548</v>
      </c>
      <c r="H173" s="21">
        <v>3310000</v>
      </c>
      <c r="I173" s="22" t="s">
        <v>37</v>
      </c>
      <c r="J173" s="23">
        <v>2630000</v>
      </c>
      <c r="K173" s="24" t="s">
        <v>25</v>
      </c>
      <c r="L173" s="25" t="str">
        <f>VLOOKUP($B173,[1]BA!$B$8:$O$1000,12,0)</f>
        <v>x</v>
      </c>
      <c r="M173" s="25" t="str">
        <f>VLOOKUP($B173,[1]BA!$B$8:$O$1000,13,0)</f>
        <v>x</v>
      </c>
      <c r="N173" s="19"/>
      <c r="O173" s="2"/>
      <c r="P173" s="2"/>
      <c r="Q173" s="2"/>
      <c r="R173" s="2"/>
      <c r="S173" s="2"/>
      <c r="T173" s="2"/>
      <c r="U173" s="2"/>
    </row>
    <row r="174" spans="1:21" ht="15.75" customHeight="1" x14ac:dyDescent="0.25">
      <c r="A174" s="18">
        <v>167</v>
      </c>
      <c r="B174" s="19" t="s">
        <v>549</v>
      </c>
      <c r="C174" s="19" t="s">
        <v>550</v>
      </c>
      <c r="D174" s="18"/>
      <c r="E174" s="18" t="s">
        <v>19</v>
      </c>
      <c r="F174" s="19" t="s">
        <v>22</v>
      </c>
      <c r="G174" s="20" t="s">
        <v>551</v>
      </c>
      <c r="H174" s="21">
        <v>3310000</v>
      </c>
      <c r="I174" s="22" t="s">
        <v>37</v>
      </c>
      <c r="J174" s="23">
        <v>2630000</v>
      </c>
      <c r="K174" s="24" t="s">
        <v>25</v>
      </c>
      <c r="L174" s="25" t="str">
        <f>VLOOKUP($B174,[1]BA!$B$8:$O$1000,12,0)</f>
        <v>x</v>
      </c>
      <c r="M174" s="25" t="str">
        <f>VLOOKUP($B174,[1]BA!$B$8:$O$1000,13,0)</f>
        <v>x</v>
      </c>
      <c r="N174" s="19"/>
      <c r="O174" s="2"/>
      <c r="P174" s="2"/>
      <c r="Q174" s="2"/>
      <c r="R174" s="2"/>
      <c r="S174" s="2"/>
      <c r="T174" s="2"/>
      <c r="U174" s="2"/>
    </row>
    <row r="175" spans="1:21" ht="15.75" customHeight="1" x14ac:dyDescent="0.25">
      <c r="A175" s="18">
        <v>168</v>
      </c>
      <c r="B175" s="19" t="s">
        <v>552</v>
      </c>
      <c r="C175" s="19" t="s">
        <v>553</v>
      </c>
      <c r="D175" s="18"/>
      <c r="E175" s="18" t="s">
        <v>19</v>
      </c>
      <c r="F175" s="19" t="s">
        <v>22</v>
      </c>
      <c r="G175" s="20" t="s">
        <v>554</v>
      </c>
      <c r="H175" s="21">
        <v>3310000</v>
      </c>
      <c r="I175" s="22" t="s">
        <v>37</v>
      </c>
      <c r="J175" s="23">
        <v>2630000</v>
      </c>
      <c r="K175" s="24" t="s">
        <v>25</v>
      </c>
      <c r="L175" s="25" t="str">
        <f>VLOOKUP($B175,[1]BA!$B$8:$O$1000,12,0)</f>
        <v>x</v>
      </c>
      <c r="M175" s="25" t="str">
        <f>VLOOKUP($B175,[1]BA!$B$8:$O$1000,13,0)</f>
        <v>x</v>
      </c>
      <c r="N175" s="19"/>
      <c r="O175" s="2"/>
      <c r="P175" s="2"/>
      <c r="Q175" s="2"/>
      <c r="R175" s="2"/>
      <c r="S175" s="2"/>
      <c r="T175" s="2"/>
      <c r="U175" s="2"/>
    </row>
    <row r="176" spans="1:21" ht="15.75" customHeight="1" x14ac:dyDescent="0.25">
      <c r="A176" s="18">
        <v>169</v>
      </c>
      <c r="B176" s="19" t="s">
        <v>558</v>
      </c>
      <c r="C176" s="19" t="s">
        <v>559</v>
      </c>
      <c r="D176" s="18"/>
      <c r="E176" s="18" t="s">
        <v>19</v>
      </c>
      <c r="F176" s="19" t="s">
        <v>22</v>
      </c>
      <c r="G176" s="20" t="s">
        <v>560</v>
      </c>
      <c r="H176" s="21">
        <v>3310000</v>
      </c>
      <c r="I176" s="22" t="s">
        <v>24</v>
      </c>
      <c r="J176" s="23">
        <v>2630000</v>
      </c>
      <c r="K176" s="24" t="s">
        <v>25</v>
      </c>
      <c r="L176" s="25" t="str">
        <f>VLOOKUP($B176,[1]BA!$B$8:$O$1000,12,0)</f>
        <v>x</v>
      </c>
      <c r="M176" s="25" t="str">
        <f>VLOOKUP($B176,[1]BA!$B$8:$O$1000,13,0)</f>
        <v>x</v>
      </c>
      <c r="N176" s="19"/>
      <c r="O176" s="2"/>
      <c r="P176" s="2"/>
      <c r="Q176" s="2"/>
      <c r="R176" s="2"/>
      <c r="S176" s="2"/>
      <c r="T176" s="2"/>
      <c r="U176" s="2"/>
    </row>
    <row r="177" spans="1:21" ht="15.75" customHeight="1" x14ac:dyDescent="0.25">
      <c r="A177" s="18">
        <v>170</v>
      </c>
      <c r="B177" s="19" t="s">
        <v>561</v>
      </c>
      <c r="C177" s="19" t="s">
        <v>562</v>
      </c>
      <c r="D177" s="18"/>
      <c r="E177" s="18" t="s">
        <v>19</v>
      </c>
      <c r="F177" s="19" t="s">
        <v>22</v>
      </c>
      <c r="G177" s="20" t="s">
        <v>563</v>
      </c>
      <c r="H177" s="21">
        <v>3610000</v>
      </c>
      <c r="I177" s="22" t="s">
        <v>37</v>
      </c>
      <c r="J177" s="23">
        <v>2630000</v>
      </c>
      <c r="K177" s="24" t="s">
        <v>25</v>
      </c>
      <c r="L177" s="25" t="str">
        <f>VLOOKUP($B177,[1]BA!$B$8:$O$1000,12,0)</f>
        <v>x</v>
      </c>
      <c r="M177" s="25" t="str">
        <f>VLOOKUP($B177,[1]BA!$B$8:$O$1000,13,0)</f>
        <v>x</v>
      </c>
      <c r="N177" s="19"/>
      <c r="O177" s="2"/>
      <c r="P177" s="2"/>
      <c r="Q177" s="2"/>
      <c r="R177" s="2"/>
      <c r="S177" s="2"/>
      <c r="T177" s="2"/>
      <c r="U177" s="2"/>
    </row>
    <row r="178" spans="1:21" ht="15.75" customHeight="1" x14ac:dyDescent="0.25">
      <c r="A178" s="18">
        <v>171</v>
      </c>
      <c r="B178" s="19" t="s">
        <v>564</v>
      </c>
      <c r="C178" s="19" t="s">
        <v>565</v>
      </c>
      <c r="D178" s="18"/>
      <c r="E178" s="18" t="s">
        <v>19</v>
      </c>
      <c r="F178" s="19" t="s">
        <v>22</v>
      </c>
      <c r="G178" s="20" t="s">
        <v>566</v>
      </c>
      <c r="H178" s="21">
        <v>3310000</v>
      </c>
      <c r="I178" s="22" t="s">
        <v>37</v>
      </c>
      <c r="J178" s="23">
        <v>2630000</v>
      </c>
      <c r="K178" s="24" t="s">
        <v>25</v>
      </c>
      <c r="L178" s="25" t="str">
        <f>VLOOKUP($B178,[1]BA!$B$8:$O$1000,12,0)</f>
        <v>x</v>
      </c>
      <c r="M178" s="25" t="str">
        <f>VLOOKUP($B178,[1]BA!$B$8:$O$1000,13,0)</f>
        <v>x</v>
      </c>
      <c r="N178" s="19"/>
      <c r="O178" s="2"/>
      <c r="P178" s="2"/>
      <c r="Q178" s="2"/>
      <c r="R178" s="2"/>
      <c r="S178" s="2"/>
      <c r="T178" s="2"/>
      <c r="U178" s="2"/>
    </row>
    <row r="179" spans="1:21" ht="15.75" customHeight="1" x14ac:dyDescent="0.25">
      <c r="A179" s="18">
        <v>172</v>
      </c>
      <c r="B179" s="19" t="s">
        <v>567</v>
      </c>
      <c r="C179" s="19" t="s">
        <v>568</v>
      </c>
      <c r="D179" s="18"/>
      <c r="E179" s="18" t="s">
        <v>19</v>
      </c>
      <c r="F179" s="19" t="s">
        <v>22</v>
      </c>
      <c r="G179" s="20" t="s">
        <v>569</v>
      </c>
      <c r="H179" s="21">
        <v>3310000</v>
      </c>
      <c r="I179" s="22" t="s">
        <v>24</v>
      </c>
      <c r="J179" s="23">
        <v>2630000</v>
      </c>
      <c r="K179" s="24" t="s">
        <v>25</v>
      </c>
      <c r="L179" s="25" t="str">
        <f>VLOOKUP($B179,[1]BA!$B$8:$O$1000,12,0)</f>
        <v>x</v>
      </c>
      <c r="M179" s="25" t="str">
        <f>VLOOKUP($B179,[1]BA!$B$8:$O$1000,13,0)</f>
        <v>x</v>
      </c>
      <c r="N179" s="19"/>
      <c r="O179" s="2"/>
      <c r="P179" s="2"/>
      <c r="Q179" s="2"/>
      <c r="R179" s="2"/>
      <c r="S179" s="2"/>
      <c r="T179" s="2"/>
      <c r="U179" s="2"/>
    </row>
    <row r="180" spans="1:21" ht="15.75" customHeight="1" x14ac:dyDescent="0.25">
      <c r="A180" s="18">
        <v>173</v>
      </c>
      <c r="B180" s="19" t="s">
        <v>570</v>
      </c>
      <c r="C180" s="19" t="s">
        <v>571</v>
      </c>
      <c r="D180" s="18"/>
      <c r="E180" s="18" t="s">
        <v>19</v>
      </c>
      <c r="F180" s="19" t="s">
        <v>22</v>
      </c>
      <c r="G180" s="20" t="s">
        <v>572</v>
      </c>
      <c r="H180" s="21">
        <v>3310000</v>
      </c>
      <c r="I180" s="22" t="s">
        <v>29</v>
      </c>
      <c r="J180" s="23">
        <v>2630000</v>
      </c>
      <c r="K180" s="24" t="s">
        <v>25</v>
      </c>
      <c r="L180" s="25" t="str">
        <f>VLOOKUP($B180,[1]BA!$B$8:$O$1000,12,0)</f>
        <v>x</v>
      </c>
      <c r="M180" s="25" t="str">
        <f>VLOOKUP($B180,[1]BA!$B$8:$O$1000,13,0)</f>
        <v>x</v>
      </c>
      <c r="N180" s="19"/>
      <c r="O180" s="2"/>
      <c r="P180" s="2"/>
      <c r="Q180" s="2"/>
      <c r="R180" s="2"/>
      <c r="S180" s="2"/>
      <c r="T180" s="2"/>
      <c r="U180" s="2"/>
    </row>
    <row r="181" spans="1:21" ht="15.75" customHeight="1" x14ac:dyDescent="0.25">
      <c r="A181" s="18">
        <v>174</v>
      </c>
      <c r="B181" s="19" t="s">
        <v>576</v>
      </c>
      <c r="C181" s="19" t="s">
        <v>577</v>
      </c>
      <c r="D181" s="18"/>
      <c r="E181" s="18" t="s">
        <v>19</v>
      </c>
      <c r="F181" s="19" t="s">
        <v>22</v>
      </c>
      <c r="G181" s="20" t="s">
        <v>578</v>
      </c>
      <c r="H181" s="21">
        <v>3310000</v>
      </c>
      <c r="I181" s="22" t="s">
        <v>29</v>
      </c>
      <c r="J181" s="23">
        <v>2630000</v>
      </c>
      <c r="K181" s="24" t="s">
        <v>25</v>
      </c>
      <c r="L181" s="25" t="str">
        <f>VLOOKUP($B181,[1]BA!$B$8:$O$1000,12,0)</f>
        <v>x</v>
      </c>
      <c r="M181" s="25" t="str">
        <f>VLOOKUP($B181,[1]BA!$B$8:$O$1000,13,0)</f>
        <v>x</v>
      </c>
      <c r="N181" s="19"/>
      <c r="O181" s="2"/>
      <c r="P181" s="2"/>
      <c r="Q181" s="2"/>
      <c r="R181" s="2"/>
      <c r="S181" s="2"/>
      <c r="T181" s="2"/>
      <c r="U181" s="2"/>
    </row>
    <row r="182" spans="1:21" ht="15.75" customHeight="1" x14ac:dyDescent="0.25">
      <c r="A182" s="18">
        <v>175</v>
      </c>
      <c r="B182" s="19" t="s">
        <v>579</v>
      </c>
      <c r="C182" s="19" t="s">
        <v>580</v>
      </c>
      <c r="D182" s="18"/>
      <c r="E182" s="18" t="s">
        <v>19</v>
      </c>
      <c r="F182" s="19" t="s">
        <v>22</v>
      </c>
      <c r="G182" s="20" t="s">
        <v>581</v>
      </c>
      <c r="H182" s="21">
        <v>3310000</v>
      </c>
      <c r="I182" s="22" t="s">
        <v>37</v>
      </c>
      <c r="J182" s="23">
        <v>2630000</v>
      </c>
      <c r="K182" s="24" t="s">
        <v>25</v>
      </c>
      <c r="L182" s="25" t="str">
        <f>VLOOKUP($B182,[1]BA!$B$8:$O$1000,12,0)</f>
        <v>x</v>
      </c>
      <c r="M182" s="25" t="str">
        <f>VLOOKUP($B182,[1]BA!$B$8:$O$1000,13,0)</f>
        <v>x</v>
      </c>
      <c r="N182" s="19"/>
      <c r="O182" s="2"/>
      <c r="P182" s="2"/>
      <c r="Q182" s="2"/>
      <c r="R182" s="2"/>
      <c r="S182" s="2"/>
      <c r="T182" s="2"/>
      <c r="U182" s="2"/>
    </row>
    <row r="183" spans="1:21" ht="15.75" customHeight="1" x14ac:dyDescent="0.25">
      <c r="A183" s="18">
        <v>176</v>
      </c>
      <c r="B183" s="19" t="s">
        <v>582</v>
      </c>
      <c r="C183" s="19" t="s">
        <v>583</v>
      </c>
      <c r="D183" s="18"/>
      <c r="E183" s="18" t="s">
        <v>19</v>
      </c>
      <c r="F183" s="19" t="s">
        <v>22</v>
      </c>
      <c r="G183" s="20" t="s">
        <v>584</v>
      </c>
      <c r="H183" s="21">
        <v>3310000</v>
      </c>
      <c r="I183" s="22" t="s">
        <v>24</v>
      </c>
      <c r="J183" s="23">
        <v>2630000</v>
      </c>
      <c r="K183" s="24" t="s">
        <v>25</v>
      </c>
      <c r="L183" s="25" t="str">
        <f>VLOOKUP($B183,[1]BA!$B$8:$O$1000,12,0)</f>
        <v>x</v>
      </c>
      <c r="M183" s="25" t="str">
        <f>VLOOKUP($B183,[1]BA!$B$8:$O$1000,13,0)</f>
        <v>x</v>
      </c>
      <c r="N183" s="19"/>
      <c r="O183" s="2"/>
      <c r="P183" s="2"/>
      <c r="Q183" s="2"/>
      <c r="R183" s="2"/>
      <c r="S183" s="2"/>
      <c r="T183" s="2"/>
      <c r="U183" s="2"/>
    </row>
    <row r="184" spans="1:21" ht="15.75" customHeight="1" x14ac:dyDescent="0.25">
      <c r="A184" s="18">
        <v>177</v>
      </c>
      <c r="B184" s="19" t="s">
        <v>585</v>
      </c>
      <c r="C184" s="19" t="s">
        <v>586</v>
      </c>
      <c r="D184" s="18"/>
      <c r="E184" s="18" t="s">
        <v>19</v>
      </c>
      <c r="F184" s="19" t="s">
        <v>22</v>
      </c>
      <c r="G184" s="20" t="s">
        <v>587</v>
      </c>
      <c r="H184" s="21">
        <v>3310000</v>
      </c>
      <c r="I184" s="22" t="s">
        <v>29</v>
      </c>
      <c r="J184" s="23">
        <v>2630000</v>
      </c>
      <c r="K184" s="24" t="s">
        <v>25</v>
      </c>
      <c r="L184" s="25" t="str">
        <f>VLOOKUP($B184,[1]BA!$B$8:$O$1000,12,0)</f>
        <v>x</v>
      </c>
      <c r="M184" s="25" t="str">
        <f>VLOOKUP($B184,[1]BA!$B$8:$O$1000,13,0)</f>
        <v>x</v>
      </c>
      <c r="N184" s="19"/>
      <c r="O184" s="2"/>
      <c r="P184" s="2"/>
      <c r="Q184" s="2"/>
      <c r="R184" s="2"/>
      <c r="S184" s="2"/>
      <c r="T184" s="2"/>
      <c r="U184" s="2"/>
    </row>
    <row r="185" spans="1:21" ht="15.75" customHeight="1" x14ac:dyDescent="0.25">
      <c r="A185" s="18">
        <v>178</v>
      </c>
      <c r="B185" s="19" t="s">
        <v>588</v>
      </c>
      <c r="C185" s="19" t="s">
        <v>589</v>
      </c>
      <c r="D185" s="18"/>
      <c r="E185" s="18" t="s">
        <v>19</v>
      </c>
      <c r="F185" s="19" t="s">
        <v>22</v>
      </c>
      <c r="G185" s="20" t="s">
        <v>590</v>
      </c>
      <c r="H185" s="21">
        <v>3310000</v>
      </c>
      <c r="I185" s="22" t="s">
        <v>37</v>
      </c>
      <c r="J185" s="23">
        <v>2630000</v>
      </c>
      <c r="K185" s="24" t="s">
        <v>25</v>
      </c>
      <c r="L185" s="25" t="str">
        <f>VLOOKUP($B185,[1]BA!$B$8:$O$1000,12,0)</f>
        <v>x</v>
      </c>
      <c r="M185" s="25" t="str">
        <f>VLOOKUP($B185,[1]BA!$B$8:$O$1000,13,0)</f>
        <v>x</v>
      </c>
      <c r="N185" s="19"/>
      <c r="O185" s="2"/>
      <c r="P185" s="2"/>
      <c r="Q185" s="2"/>
      <c r="R185" s="2"/>
      <c r="S185" s="2"/>
      <c r="T185" s="2"/>
      <c r="U185" s="2"/>
    </row>
    <row r="186" spans="1:21" ht="15.75" customHeight="1" x14ac:dyDescent="0.25">
      <c r="A186" s="18">
        <v>179</v>
      </c>
      <c r="B186" s="19" t="s">
        <v>591</v>
      </c>
      <c r="C186" s="19" t="s">
        <v>592</v>
      </c>
      <c r="D186" s="18"/>
      <c r="E186" s="18" t="s">
        <v>19</v>
      </c>
      <c r="F186" s="19" t="s">
        <v>22</v>
      </c>
      <c r="G186" s="20" t="s">
        <v>593</v>
      </c>
      <c r="H186" s="21">
        <v>3310000</v>
      </c>
      <c r="I186" s="22" t="s">
        <v>24</v>
      </c>
      <c r="J186" s="23">
        <v>2630000</v>
      </c>
      <c r="K186" s="24" t="s">
        <v>25</v>
      </c>
      <c r="L186" s="25" t="str">
        <f>VLOOKUP($B186,[1]BA!$B$8:$O$1000,12,0)</f>
        <v>x</v>
      </c>
      <c r="M186" s="25" t="str">
        <f>VLOOKUP($B186,[1]BA!$B$8:$O$1000,13,0)</f>
        <v>x</v>
      </c>
      <c r="N186" s="19"/>
      <c r="O186" s="2"/>
      <c r="P186" s="2"/>
      <c r="Q186" s="2"/>
      <c r="R186" s="2"/>
      <c r="S186" s="2"/>
      <c r="T186" s="2"/>
      <c r="U186" s="2"/>
    </row>
    <row r="187" spans="1:21" ht="15.75" customHeight="1" x14ac:dyDescent="0.25">
      <c r="A187" s="18">
        <v>180</v>
      </c>
      <c r="B187" s="19" t="s">
        <v>594</v>
      </c>
      <c r="C187" s="19" t="s">
        <v>595</v>
      </c>
      <c r="D187" s="18"/>
      <c r="E187" s="18" t="s">
        <v>19</v>
      </c>
      <c r="F187" s="19" t="s">
        <v>22</v>
      </c>
      <c r="G187" s="20" t="s">
        <v>596</v>
      </c>
      <c r="H187" s="21">
        <v>3310000</v>
      </c>
      <c r="I187" s="22" t="s">
        <v>29</v>
      </c>
      <c r="J187" s="23">
        <v>2630000</v>
      </c>
      <c r="K187" s="24" t="s">
        <v>25</v>
      </c>
      <c r="L187" s="25" t="str">
        <f>VLOOKUP($B187,[1]BA!$B$8:$O$1000,12,0)</f>
        <v>x</v>
      </c>
      <c r="M187" s="25" t="str">
        <f>VLOOKUP($B187,[1]BA!$B$8:$O$1000,13,0)</f>
        <v>x</v>
      </c>
      <c r="N187" s="19"/>
      <c r="O187" s="2"/>
      <c r="P187" s="2"/>
      <c r="Q187" s="2"/>
      <c r="R187" s="2"/>
      <c r="S187" s="2"/>
      <c r="T187" s="2"/>
      <c r="U187" s="2"/>
    </row>
    <row r="188" spans="1:21" ht="15.75" customHeight="1" x14ac:dyDescent="0.25">
      <c r="A188" s="18">
        <v>181</v>
      </c>
      <c r="B188" s="19" t="s">
        <v>597</v>
      </c>
      <c r="C188" s="19" t="s">
        <v>598</v>
      </c>
      <c r="D188" s="18"/>
      <c r="E188" s="18" t="s">
        <v>19</v>
      </c>
      <c r="F188" s="19" t="s">
        <v>22</v>
      </c>
      <c r="G188" s="20" t="s">
        <v>599</v>
      </c>
      <c r="H188" s="21">
        <v>3310000</v>
      </c>
      <c r="I188" s="22" t="s">
        <v>29</v>
      </c>
      <c r="J188" s="23">
        <v>2630000</v>
      </c>
      <c r="K188" s="24" t="s">
        <v>25</v>
      </c>
      <c r="L188" s="25" t="str">
        <f>VLOOKUP($B188,[1]BA!$B$8:$O$1000,12,0)</f>
        <v>x</v>
      </c>
      <c r="M188" s="25" t="str">
        <f>VLOOKUP($B188,[1]BA!$B$8:$O$1000,13,0)</f>
        <v>x</v>
      </c>
      <c r="N188" s="19"/>
      <c r="O188" s="2"/>
      <c r="P188" s="2"/>
      <c r="Q188" s="2"/>
      <c r="R188" s="2"/>
      <c r="S188" s="2"/>
      <c r="T188" s="2"/>
      <c r="U188" s="2"/>
    </row>
    <row r="189" spans="1:21" ht="15.75" customHeight="1" x14ac:dyDescent="0.25">
      <c r="A189" s="18">
        <v>182</v>
      </c>
      <c r="B189" s="19" t="s">
        <v>600</v>
      </c>
      <c r="C189" s="19" t="s">
        <v>601</v>
      </c>
      <c r="D189" s="18"/>
      <c r="E189" s="18" t="s">
        <v>19</v>
      </c>
      <c r="F189" s="19" t="s">
        <v>22</v>
      </c>
      <c r="G189" s="20" t="s">
        <v>602</v>
      </c>
      <c r="H189" s="21">
        <v>3310000</v>
      </c>
      <c r="I189" s="22" t="s">
        <v>44</v>
      </c>
      <c r="J189" s="23">
        <v>2630000</v>
      </c>
      <c r="K189" s="24" t="s">
        <v>25</v>
      </c>
      <c r="L189" s="25" t="str">
        <f>VLOOKUP($B189,[1]BA!$B$8:$O$1000,12,0)</f>
        <v>x</v>
      </c>
      <c r="M189" s="25" t="str">
        <f>VLOOKUP($B189,[1]BA!$B$8:$O$1000,13,0)</f>
        <v>x</v>
      </c>
      <c r="N189" s="19"/>
      <c r="O189" s="2"/>
      <c r="P189" s="2"/>
      <c r="Q189" s="2"/>
      <c r="R189" s="2"/>
      <c r="S189" s="2"/>
      <c r="T189" s="2"/>
      <c r="U189" s="2"/>
    </row>
    <row r="190" spans="1:21" ht="15.75" customHeight="1" x14ac:dyDescent="0.25">
      <c r="A190" s="18">
        <v>183</v>
      </c>
      <c r="B190" s="19" t="s">
        <v>603</v>
      </c>
      <c r="C190" s="19" t="s">
        <v>604</v>
      </c>
      <c r="D190" s="18"/>
      <c r="E190" s="18" t="s">
        <v>19</v>
      </c>
      <c r="F190" s="19" t="s">
        <v>22</v>
      </c>
      <c r="G190" s="20" t="s">
        <v>605</v>
      </c>
      <c r="H190" s="21">
        <v>3310000</v>
      </c>
      <c r="I190" s="22" t="s">
        <v>37</v>
      </c>
      <c r="J190" s="23">
        <v>2630000</v>
      </c>
      <c r="K190" s="24" t="s">
        <v>25</v>
      </c>
      <c r="L190" s="25" t="str">
        <f>VLOOKUP($B190,[1]BA!$B$8:$O$1000,12,0)</f>
        <v>x</v>
      </c>
      <c r="M190" s="25" t="str">
        <f>VLOOKUP($B190,[1]BA!$B$8:$O$1000,13,0)</f>
        <v>x</v>
      </c>
      <c r="N190" s="19"/>
      <c r="O190" s="2"/>
      <c r="P190" s="2"/>
      <c r="Q190" s="2"/>
      <c r="R190" s="2"/>
      <c r="S190" s="2"/>
      <c r="T190" s="2"/>
      <c r="U190" s="2"/>
    </row>
    <row r="191" spans="1:21" ht="15.75" customHeight="1" x14ac:dyDescent="0.25">
      <c r="A191" s="18">
        <v>184</v>
      </c>
      <c r="B191" s="19" t="s">
        <v>606</v>
      </c>
      <c r="C191" s="19" t="s">
        <v>607</v>
      </c>
      <c r="D191" s="18"/>
      <c r="E191" s="18" t="s">
        <v>19</v>
      </c>
      <c r="F191" s="19" t="s">
        <v>22</v>
      </c>
      <c r="G191" s="20" t="s">
        <v>608</v>
      </c>
      <c r="H191" s="21">
        <v>3310000</v>
      </c>
      <c r="I191" s="22" t="s">
        <v>37</v>
      </c>
      <c r="J191" s="23">
        <v>2630000</v>
      </c>
      <c r="K191" s="24" t="s">
        <v>25</v>
      </c>
      <c r="L191" s="25" t="str">
        <f>VLOOKUP($B191,[1]BA!$B$8:$O$1000,12,0)</f>
        <v>x</v>
      </c>
      <c r="M191" s="25" t="str">
        <f>VLOOKUP($B191,[1]BA!$B$8:$O$1000,13,0)</f>
        <v>x</v>
      </c>
      <c r="N191" s="19"/>
      <c r="O191" s="2"/>
      <c r="P191" s="2"/>
      <c r="Q191" s="2"/>
      <c r="R191" s="2"/>
      <c r="S191" s="2"/>
      <c r="T191" s="2"/>
      <c r="U191" s="2"/>
    </row>
    <row r="192" spans="1:21" ht="15.75" customHeight="1" x14ac:dyDescent="0.25">
      <c r="A192" s="18">
        <v>185</v>
      </c>
      <c r="B192" s="19" t="s">
        <v>609</v>
      </c>
      <c r="C192" s="19" t="s">
        <v>610</v>
      </c>
      <c r="D192" s="18"/>
      <c r="E192" s="18" t="s">
        <v>19</v>
      </c>
      <c r="F192" s="19" t="s">
        <v>22</v>
      </c>
      <c r="G192" s="20" t="s">
        <v>611</v>
      </c>
      <c r="H192" s="21">
        <v>3310000</v>
      </c>
      <c r="I192" s="22" t="s">
        <v>37</v>
      </c>
      <c r="J192" s="23">
        <v>2630000</v>
      </c>
      <c r="K192" s="24" t="s">
        <v>25</v>
      </c>
      <c r="L192" s="25" t="str">
        <f>VLOOKUP($B192,[1]BA!$B$8:$O$1000,12,0)</f>
        <v>x</v>
      </c>
      <c r="M192" s="25" t="str">
        <f>VLOOKUP($B192,[1]BA!$B$8:$O$1000,13,0)</f>
        <v>x</v>
      </c>
      <c r="N192" s="19"/>
      <c r="O192" s="2"/>
      <c r="P192" s="2"/>
      <c r="Q192" s="2"/>
      <c r="R192" s="2"/>
      <c r="S192" s="2"/>
      <c r="T192" s="2"/>
      <c r="U192" s="2"/>
    </row>
    <row r="193" spans="1:21" ht="15.75" customHeight="1" x14ac:dyDescent="0.25">
      <c r="A193" s="18">
        <v>186</v>
      </c>
      <c r="B193" s="19" t="s">
        <v>612</v>
      </c>
      <c r="C193" s="19" t="s">
        <v>613</v>
      </c>
      <c r="D193" s="18"/>
      <c r="E193" s="18" t="s">
        <v>19</v>
      </c>
      <c r="F193" s="19" t="s">
        <v>22</v>
      </c>
      <c r="G193" s="20" t="s">
        <v>614</v>
      </c>
      <c r="H193" s="21">
        <v>3310000</v>
      </c>
      <c r="I193" s="22" t="s">
        <v>37</v>
      </c>
      <c r="J193" s="23">
        <v>2630000</v>
      </c>
      <c r="K193" s="24" t="s">
        <v>25</v>
      </c>
      <c r="L193" s="25" t="str">
        <f>VLOOKUP($B193,[1]BA!$B$8:$O$1000,12,0)</f>
        <v>x</v>
      </c>
      <c r="M193" s="25" t="str">
        <f>VLOOKUP($B193,[1]BA!$B$8:$O$1000,13,0)</f>
        <v>x</v>
      </c>
      <c r="N193" s="19"/>
      <c r="O193" s="2"/>
      <c r="P193" s="2"/>
      <c r="Q193" s="2"/>
      <c r="R193" s="2"/>
      <c r="S193" s="2"/>
      <c r="T193" s="2"/>
      <c r="U193" s="2"/>
    </row>
    <row r="194" spans="1:21" ht="15.75" customHeight="1" x14ac:dyDescent="0.25">
      <c r="A194" s="18">
        <v>187</v>
      </c>
      <c r="B194" s="19" t="s">
        <v>615</v>
      </c>
      <c r="C194" s="19" t="s">
        <v>616</v>
      </c>
      <c r="D194" s="18"/>
      <c r="E194" s="18" t="s">
        <v>19</v>
      </c>
      <c r="F194" s="19" t="s">
        <v>22</v>
      </c>
      <c r="G194" s="20" t="s">
        <v>617</v>
      </c>
      <c r="H194" s="21">
        <v>3310000</v>
      </c>
      <c r="I194" s="22" t="s">
        <v>29</v>
      </c>
      <c r="J194" s="23">
        <v>2630000</v>
      </c>
      <c r="K194" s="24" t="s">
        <v>25</v>
      </c>
      <c r="L194" s="25" t="str">
        <f>VLOOKUP($B194,[1]BA!$B$8:$O$1000,12,0)</f>
        <v>x</v>
      </c>
      <c r="M194" s="25" t="str">
        <f>VLOOKUP($B194,[1]BA!$B$8:$O$1000,13,0)</f>
        <v>x</v>
      </c>
      <c r="N194" s="19"/>
      <c r="O194" s="2"/>
      <c r="P194" s="2"/>
      <c r="Q194" s="2"/>
      <c r="R194" s="2"/>
      <c r="S194" s="2"/>
      <c r="T194" s="2"/>
      <c r="U194" s="2"/>
    </row>
    <row r="195" spans="1:21" ht="15.75" customHeight="1" x14ac:dyDescent="0.25">
      <c r="A195" s="18">
        <v>188</v>
      </c>
      <c r="B195" s="19" t="s">
        <v>618</v>
      </c>
      <c r="C195" s="19" t="s">
        <v>619</v>
      </c>
      <c r="D195" s="18"/>
      <c r="E195" s="18" t="s">
        <v>19</v>
      </c>
      <c r="F195" s="19" t="s">
        <v>22</v>
      </c>
      <c r="G195" s="20" t="s">
        <v>620</v>
      </c>
      <c r="H195" s="21">
        <v>3310000</v>
      </c>
      <c r="I195" s="22" t="s">
        <v>29</v>
      </c>
      <c r="J195" s="23">
        <v>2630000</v>
      </c>
      <c r="K195" s="24" t="s">
        <v>25</v>
      </c>
      <c r="L195" s="25" t="str">
        <f>VLOOKUP($B195,[1]BA!$B$8:$O$1000,12,0)</f>
        <v>x</v>
      </c>
      <c r="M195" s="25" t="str">
        <f>VLOOKUP($B195,[1]BA!$B$8:$O$1000,13,0)</f>
        <v>x</v>
      </c>
      <c r="N195" s="19"/>
      <c r="O195" s="2"/>
      <c r="P195" s="2"/>
      <c r="Q195" s="2"/>
      <c r="R195" s="2"/>
      <c r="S195" s="2"/>
      <c r="T195" s="2"/>
      <c r="U195" s="2"/>
    </row>
    <row r="196" spans="1:21" ht="15.75" customHeight="1" x14ac:dyDescent="0.25">
      <c r="A196" s="18">
        <v>189</v>
      </c>
      <c r="B196" s="27" t="s">
        <v>621</v>
      </c>
      <c r="C196" s="27" t="s">
        <v>622</v>
      </c>
      <c r="D196" s="26"/>
      <c r="E196" s="26" t="s">
        <v>19</v>
      </c>
      <c r="F196" s="27" t="s">
        <v>22</v>
      </c>
      <c r="G196" s="28" t="s">
        <v>623</v>
      </c>
      <c r="H196" s="29">
        <v>3310000</v>
      </c>
      <c r="I196" s="30" t="s">
        <v>29</v>
      </c>
      <c r="J196" s="31">
        <v>3310000</v>
      </c>
      <c r="K196" s="24" t="s">
        <v>25</v>
      </c>
      <c r="L196" s="32">
        <f>VLOOKUP($B196,[1]BA!$B$8:$O$1000,12,0)</f>
        <v>0</v>
      </c>
      <c r="M196" s="32">
        <f>VLOOKUP($B196,[1]BA!$B$8:$O$1000,13,0)</f>
        <v>0</v>
      </c>
      <c r="N196" s="27"/>
      <c r="O196" s="33"/>
      <c r="P196" s="33"/>
      <c r="Q196" s="33"/>
      <c r="R196" s="33"/>
      <c r="S196" s="33"/>
      <c r="T196" s="33"/>
      <c r="U196" s="33"/>
    </row>
    <row r="197" spans="1:21" ht="15.75" customHeight="1" x14ac:dyDescent="0.25">
      <c r="A197" s="18">
        <v>190</v>
      </c>
      <c r="B197" s="19" t="s">
        <v>624</v>
      </c>
      <c r="C197" s="19" t="s">
        <v>625</v>
      </c>
      <c r="D197" s="18"/>
      <c r="E197" s="18" t="s">
        <v>19</v>
      </c>
      <c r="F197" s="19" t="s">
        <v>22</v>
      </c>
      <c r="G197" s="20" t="s">
        <v>626</v>
      </c>
      <c r="H197" s="21">
        <v>3310000</v>
      </c>
      <c r="I197" s="22" t="s">
        <v>24</v>
      </c>
      <c r="J197" s="23">
        <v>2630000</v>
      </c>
      <c r="K197" s="24" t="s">
        <v>25</v>
      </c>
      <c r="L197" s="25" t="str">
        <f>VLOOKUP($B197,[1]BA!$B$8:$O$1000,12,0)</f>
        <v>x</v>
      </c>
      <c r="M197" s="25" t="str">
        <f>VLOOKUP($B197,[1]BA!$B$8:$O$1000,13,0)</f>
        <v>x</v>
      </c>
      <c r="N197" s="19"/>
      <c r="O197" s="2"/>
      <c r="P197" s="2"/>
      <c r="Q197" s="2"/>
      <c r="R197" s="2"/>
      <c r="S197" s="2"/>
      <c r="T197" s="2"/>
      <c r="U197" s="2"/>
    </row>
    <row r="198" spans="1:21" ht="15.75" customHeight="1" x14ac:dyDescent="0.25">
      <c r="A198" s="18">
        <v>191</v>
      </c>
      <c r="B198" s="19" t="s">
        <v>627</v>
      </c>
      <c r="C198" s="19" t="s">
        <v>628</v>
      </c>
      <c r="D198" s="18"/>
      <c r="E198" s="18" t="s">
        <v>19</v>
      </c>
      <c r="F198" s="19" t="s">
        <v>22</v>
      </c>
      <c r="G198" s="20" t="s">
        <v>629</v>
      </c>
      <c r="H198" s="21">
        <v>3310000</v>
      </c>
      <c r="I198" s="22" t="s">
        <v>29</v>
      </c>
      <c r="J198" s="23">
        <v>2630000</v>
      </c>
      <c r="K198" s="24" t="s">
        <v>25</v>
      </c>
      <c r="L198" s="25" t="str">
        <f>VLOOKUP($B198,[1]BA!$B$8:$O$1000,12,0)</f>
        <v>x</v>
      </c>
      <c r="M198" s="25" t="str">
        <f>VLOOKUP($B198,[1]BA!$B$8:$O$1000,13,0)</f>
        <v>x</v>
      </c>
      <c r="N198" s="19"/>
      <c r="O198" s="2"/>
      <c r="P198" s="2"/>
      <c r="Q198" s="2"/>
      <c r="R198" s="2"/>
      <c r="S198" s="2"/>
      <c r="T198" s="2"/>
      <c r="U198" s="2"/>
    </row>
    <row r="199" spans="1:21" ht="15.75" customHeight="1" x14ac:dyDescent="0.25">
      <c r="A199" s="18">
        <v>192</v>
      </c>
      <c r="B199" s="19" t="s">
        <v>630</v>
      </c>
      <c r="C199" s="19" t="s">
        <v>631</v>
      </c>
      <c r="D199" s="18"/>
      <c r="E199" s="18" t="s">
        <v>19</v>
      </c>
      <c r="F199" s="19" t="s">
        <v>22</v>
      </c>
      <c r="G199" s="20" t="s">
        <v>632</v>
      </c>
      <c r="H199" s="21">
        <v>3310000</v>
      </c>
      <c r="I199" s="22" t="s">
        <v>44</v>
      </c>
      <c r="J199" s="23">
        <v>2630000</v>
      </c>
      <c r="K199" s="24" t="s">
        <v>25</v>
      </c>
      <c r="L199" s="25" t="str">
        <f>VLOOKUP($B199,[1]BA!$B$8:$O$1000,12,0)</f>
        <v>x</v>
      </c>
      <c r="M199" s="25" t="str">
        <f>VLOOKUP($B199,[1]BA!$B$8:$O$1000,13,0)</f>
        <v>x</v>
      </c>
      <c r="N199" s="19"/>
      <c r="O199" s="2"/>
      <c r="P199" s="2"/>
      <c r="Q199" s="2"/>
      <c r="R199" s="2"/>
      <c r="S199" s="2"/>
      <c r="T199" s="2"/>
      <c r="U199" s="2"/>
    </row>
    <row r="200" spans="1:21" ht="15.75" customHeight="1" x14ac:dyDescent="0.25">
      <c r="A200" s="18">
        <v>193</v>
      </c>
      <c r="B200" s="19" t="s">
        <v>633</v>
      </c>
      <c r="C200" s="19" t="s">
        <v>634</v>
      </c>
      <c r="D200" s="18"/>
      <c r="E200" s="18" t="s">
        <v>19</v>
      </c>
      <c r="F200" s="19" t="s">
        <v>22</v>
      </c>
      <c r="G200" s="20" t="s">
        <v>635</v>
      </c>
      <c r="H200" s="21">
        <v>3310000</v>
      </c>
      <c r="I200" s="22" t="s">
        <v>37</v>
      </c>
      <c r="J200" s="23">
        <v>2630000</v>
      </c>
      <c r="K200" s="24" t="s">
        <v>25</v>
      </c>
      <c r="L200" s="25" t="str">
        <f>VLOOKUP($B200,[1]BA!$B$8:$O$1000,12,0)</f>
        <v>x</v>
      </c>
      <c r="M200" s="25" t="str">
        <f>VLOOKUP($B200,[1]BA!$B$8:$O$1000,13,0)</f>
        <v>x</v>
      </c>
      <c r="N200" s="19"/>
      <c r="O200" s="2"/>
      <c r="P200" s="2"/>
      <c r="Q200" s="2"/>
      <c r="R200" s="2"/>
      <c r="S200" s="2"/>
      <c r="T200" s="2"/>
      <c r="U200" s="2"/>
    </row>
    <row r="201" spans="1:21" ht="15.75" customHeight="1" x14ac:dyDescent="0.25">
      <c r="A201" s="18">
        <v>194</v>
      </c>
      <c r="B201" s="19" t="s">
        <v>636</v>
      </c>
      <c r="C201" s="19" t="s">
        <v>634</v>
      </c>
      <c r="D201" s="18"/>
      <c r="E201" s="18" t="s">
        <v>19</v>
      </c>
      <c r="F201" s="19" t="s">
        <v>22</v>
      </c>
      <c r="G201" s="20" t="s">
        <v>637</v>
      </c>
      <c r="H201" s="21">
        <v>3100000</v>
      </c>
      <c r="I201" s="22" t="s">
        <v>24</v>
      </c>
      <c r="J201" s="23">
        <v>2420000</v>
      </c>
      <c r="K201" s="24" t="s">
        <v>25</v>
      </c>
      <c r="L201" s="25" t="str">
        <f>VLOOKUP($B201,[1]BA!$B$8:$O$1000,12,0)</f>
        <v>x</v>
      </c>
      <c r="M201" s="25" t="str">
        <f>VLOOKUP($B201,[1]BA!$B$8:$O$1000,13,0)</f>
        <v>x</v>
      </c>
      <c r="N201" s="19"/>
      <c r="O201" s="2"/>
      <c r="P201" s="2"/>
      <c r="Q201" s="2"/>
      <c r="R201" s="2"/>
      <c r="S201" s="2"/>
      <c r="T201" s="2"/>
      <c r="U201" s="2"/>
    </row>
    <row r="202" spans="1:21" ht="15.75" customHeight="1" x14ac:dyDescent="0.25">
      <c r="A202" s="18">
        <v>195</v>
      </c>
      <c r="B202" s="19" t="s">
        <v>638</v>
      </c>
      <c r="C202" s="19" t="s">
        <v>639</v>
      </c>
      <c r="D202" s="18"/>
      <c r="E202" s="18" t="s">
        <v>19</v>
      </c>
      <c r="F202" s="19" t="s">
        <v>22</v>
      </c>
      <c r="G202" s="20" t="s">
        <v>640</v>
      </c>
      <c r="H202" s="21">
        <v>3310000</v>
      </c>
      <c r="I202" s="22" t="s">
        <v>37</v>
      </c>
      <c r="J202" s="23">
        <v>2630000</v>
      </c>
      <c r="K202" s="24" t="s">
        <v>25</v>
      </c>
      <c r="L202" s="25" t="str">
        <f>VLOOKUP($B202,[1]BA!$B$8:$O$1000,12,0)</f>
        <v>x</v>
      </c>
      <c r="M202" s="25" t="str">
        <f>VLOOKUP($B202,[1]BA!$B$8:$O$1000,13,0)</f>
        <v>x</v>
      </c>
      <c r="N202" s="19"/>
      <c r="O202" s="2"/>
      <c r="P202" s="2"/>
      <c r="Q202" s="2"/>
      <c r="R202" s="2"/>
      <c r="S202" s="2"/>
      <c r="T202" s="2"/>
      <c r="U202" s="2"/>
    </row>
    <row r="203" spans="1:21" ht="15.75" customHeight="1" x14ac:dyDescent="0.25">
      <c r="A203" s="18">
        <v>196</v>
      </c>
      <c r="B203" s="19" t="s">
        <v>641</v>
      </c>
      <c r="C203" s="19" t="s">
        <v>642</v>
      </c>
      <c r="D203" s="18"/>
      <c r="E203" s="18" t="s">
        <v>19</v>
      </c>
      <c r="F203" s="19" t="s">
        <v>22</v>
      </c>
      <c r="G203" s="20" t="s">
        <v>643</v>
      </c>
      <c r="H203" s="21">
        <v>3310000</v>
      </c>
      <c r="I203" s="22" t="s">
        <v>24</v>
      </c>
      <c r="J203" s="23">
        <v>2630000</v>
      </c>
      <c r="K203" s="24" t="s">
        <v>25</v>
      </c>
      <c r="L203" s="25" t="str">
        <f>VLOOKUP($B203,[1]BA!$B$8:$O$1000,12,0)</f>
        <v>x</v>
      </c>
      <c r="M203" s="25" t="str">
        <f>VLOOKUP($B203,[1]BA!$B$8:$O$1000,13,0)</f>
        <v>x</v>
      </c>
      <c r="N203" s="19"/>
      <c r="O203" s="2"/>
      <c r="P203" s="2"/>
      <c r="Q203" s="2"/>
      <c r="R203" s="2"/>
      <c r="S203" s="2"/>
      <c r="T203" s="2"/>
      <c r="U203" s="2"/>
    </row>
    <row r="204" spans="1:21" ht="15.75" customHeight="1" x14ac:dyDescent="0.25">
      <c r="A204" s="18">
        <v>197</v>
      </c>
      <c r="B204" s="19" t="s">
        <v>644</v>
      </c>
      <c r="C204" s="19" t="s">
        <v>645</v>
      </c>
      <c r="D204" s="18"/>
      <c r="E204" s="18" t="s">
        <v>19</v>
      </c>
      <c r="F204" s="19" t="s">
        <v>22</v>
      </c>
      <c r="G204" s="20" t="s">
        <v>646</v>
      </c>
      <c r="H204" s="21">
        <v>3310000</v>
      </c>
      <c r="I204" s="22" t="s">
        <v>37</v>
      </c>
      <c r="J204" s="23">
        <v>2630000</v>
      </c>
      <c r="K204" s="24" t="s">
        <v>25</v>
      </c>
      <c r="L204" s="25" t="str">
        <f>VLOOKUP($B204,[1]BA!$B$8:$O$1000,12,0)</f>
        <v>x</v>
      </c>
      <c r="M204" s="25" t="str">
        <f>VLOOKUP($B204,[1]BA!$B$8:$O$1000,13,0)</f>
        <v>x</v>
      </c>
      <c r="N204" s="19"/>
      <c r="O204" s="2"/>
      <c r="P204" s="2"/>
      <c r="Q204" s="2"/>
      <c r="R204" s="2"/>
      <c r="S204" s="2"/>
      <c r="T204" s="2"/>
      <c r="U204" s="2"/>
    </row>
    <row r="205" spans="1:21" ht="15.75" customHeight="1" x14ac:dyDescent="0.25">
      <c r="A205" s="18">
        <v>198</v>
      </c>
      <c r="B205" s="19" t="s">
        <v>647</v>
      </c>
      <c r="C205" s="19" t="s">
        <v>648</v>
      </c>
      <c r="D205" s="18"/>
      <c r="E205" s="18" t="s">
        <v>19</v>
      </c>
      <c r="F205" s="19" t="s">
        <v>22</v>
      </c>
      <c r="G205" s="20" t="s">
        <v>649</v>
      </c>
      <c r="H205" s="21">
        <v>3310000</v>
      </c>
      <c r="I205" s="22" t="s">
        <v>24</v>
      </c>
      <c r="J205" s="23">
        <v>2630000</v>
      </c>
      <c r="K205" s="24" t="s">
        <v>25</v>
      </c>
      <c r="L205" s="25" t="str">
        <f>VLOOKUP($B205,[1]BA!$B$8:$O$1000,12,0)</f>
        <v>x</v>
      </c>
      <c r="M205" s="25" t="str">
        <f>VLOOKUP($B205,[1]BA!$B$8:$O$1000,13,0)</f>
        <v>x</v>
      </c>
      <c r="N205" s="19"/>
      <c r="O205" s="2"/>
      <c r="P205" s="2"/>
      <c r="Q205" s="2"/>
      <c r="R205" s="2"/>
      <c r="S205" s="2"/>
      <c r="T205" s="2"/>
      <c r="U205" s="2"/>
    </row>
    <row r="206" spans="1:21" ht="15.75" customHeight="1" x14ac:dyDescent="0.25">
      <c r="A206" s="18">
        <v>199</v>
      </c>
      <c r="B206" s="19" t="s">
        <v>650</v>
      </c>
      <c r="C206" s="19" t="s">
        <v>651</v>
      </c>
      <c r="D206" s="18"/>
      <c r="E206" s="18" t="s">
        <v>19</v>
      </c>
      <c r="F206" s="19" t="s">
        <v>22</v>
      </c>
      <c r="G206" s="20" t="s">
        <v>652</v>
      </c>
      <c r="H206" s="21">
        <v>3310000</v>
      </c>
      <c r="I206" s="22" t="s">
        <v>24</v>
      </c>
      <c r="J206" s="23">
        <v>2630000</v>
      </c>
      <c r="K206" s="24" t="s">
        <v>25</v>
      </c>
      <c r="L206" s="25" t="str">
        <f>VLOOKUP($B206,[1]BA!$B$8:$O$1000,12,0)</f>
        <v>x</v>
      </c>
      <c r="M206" s="25" t="str">
        <f>VLOOKUP($B206,[1]BA!$B$8:$O$1000,13,0)</f>
        <v>x</v>
      </c>
      <c r="N206" s="19"/>
      <c r="O206" s="2"/>
      <c r="P206" s="2"/>
      <c r="Q206" s="2"/>
      <c r="R206" s="2"/>
      <c r="S206" s="2"/>
      <c r="T206" s="2"/>
      <c r="U206" s="2"/>
    </row>
    <row r="207" spans="1:21" ht="15.75" customHeight="1" x14ac:dyDescent="0.25">
      <c r="A207" s="18">
        <v>200</v>
      </c>
      <c r="B207" s="19" t="s">
        <v>653</v>
      </c>
      <c r="C207" s="19" t="s">
        <v>654</v>
      </c>
      <c r="D207" s="18"/>
      <c r="E207" s="18" t="s">
        <v>19</v>
      </c>
      <c r="F207" s="19" t="s">
        <v>22</v>
      </c>
      <c r="G207" s="20" t="s">
        <v>655</v>
      </c>
      <c r="H207" s="21">
        <v>3310000</v>
      </c>
      <c r="I207" s="22" t="s">
        <v>29</v>
      </c>
      <c r="J207" s="23">
        <v>2630000</v>
      </c>
      <c r="K207" s="24" t="s">
        <v>25</v>
      </c>
      <c r="L207" s="25" t="str">
        <f>VLOOKUP($B207,[1]BA!$B$8:$O$1000,12,0)</f>
        <v>x</v>
      </c>
      <c r="M207" s="25" t="str">
        <f>VLOOKUP($B207,[1]BA!$B$8:$O$1000,13,0)</f>
        <v>x</v>
      </c>
      <c r="N207" s="19"/>
      <c r="O207" s="2"/>
      <c r="P207" s="2"/>
      <c r="Q207" s="2"/>
      <c r="R207" s="2"/>
      <c r="S207" s="2"/>
      <c r="T207" s="2"/>
      <c r="U207" s="2"/>
    </row>
    <row r="208" spans="1:21" ht="15.75" customHeight="1" x14ac:dyDescent="0.25">
      <c r="A208" s="18">
        <v>201</v>
      </c>
      <c r="B208" s="19" t="s">
        <v>656</v>
      </c>
      <c r="C208" s="19" t="s">
        <v>657</v>
      </c>
      <c r="D208" s="18"/>
      <c r="E208" s="18" t="s">
        <v>19</v>
      </c>
      <c r="F208" s="19" t="s">
        <v>22</v>
      </c>
      <c r="G208" s="20" t="s">
        <v>658</v>
      </c>
      <c r="H208" s="21">
        <v>3310000</v>
      </c>
      <c r="I208" s="22" t="s">
        <v>24</v>
      </c>
      <c r="J208" s="23">
        <v>2630000</v>
      </c>
      <c r="K208" s="24" t="s">
        <v>25</v>
      </c>
      <c r="L208" s="25" t="str">
        <f>VLOOKUP($B208,[1]BA!$B$8:$O$1000,12,0)</f>
        <v>x</v>
      </c>
      <c r="M208" s="25" t="str">
        <f>VLOOKUP($B208,[1]BA!$B$8:$O$1000,13,0)</f>
        <v>x</v>
      </c>
      <c r="N208" s="19"/>
      <c r="O208" s="2"/>
      <c r="P208" s="2"/>
      <c r="Q208" s="2"/>
      <c r="R208" s="2"/>
      <c r="S208" s="2"/>
      <c r="T208" s="2"/>
      <c r="U208" s="2"/>
    </row>
    <row r="209" spans="1:21" ht="15.75" customHeight="1" x14ac:dyDescent="0.25">
      <c r="A209" s="18">
        <v>202</v>
      </c>
      <c r="B209" s="19" t="s">
        <v>659</v>
      </c>
      <c r="C209" s="19" t="s">
        <v>660</v>
      </c>
      <c r="D209" s="18"/>
      <c r="E209" s="18" t="s">
        <v>19</v>
      </c>
      <c r="F209" s="19" t="s">
        <v>22</v>
      </c>
      <c r="G209" s="20" t="s">
        <v>661</v>
      </c>
      <c r="H209" s="21">
        <v>3310000</v>
      </c>
      <c r="I209" s="22" t="s">
        <v>105</v>
      </c>
      <c r="J209" s="23">
        <v>2630000</v>
      </c>
      <c r="K209" s="24" t="s">
        <v>25</v>
      </c>
      <c r="L209" s="25" t="str">
        <f>VLOOKUP($B209,[1]BA!$B$8:$O$1000,12,0)</f>
        <v>x</v>
      </c>
      <c r="M209" s="25" t="str">
        <f>VLOOKUP($B209,[1]BA!$B$8:$O$1000,13,0)</f>
        <v>x</v>
      </c>
      <c r="N209" s="19"/>
      <c r="O209" s="2"/>
      <c r="P209" s="2"/>
      <c r="Q209" s="2"/>
      <c r="R209" s="2"/>
      <c r="S209" s="2"/>
      <c r="T209" s="2"/>
      <c r="U209" s="2"/>
    </row>
    <row r="210" spans="1:21" ht="15.75" customHeight="1" x14ac:dyDescent="0.25">
      <c r="A210" s="18">
        <v>203</v>
      </c>
      <c r="B210" s="19" t="s">
        <v>662</v>
      </c>
      <c r="C210" s="19" t="s">
        <v>663</v>
      </c>
      <c r="D210" s="18"/>
      <c r="E210" s="18" t="s">
        <v>19</v>
      </c>
      <c r="F210" s="19" t="s">
        <v>22</v>
      </c>
      <c r="G210" s="20" t="s">
        <v>664</v>
      </c>
      <c r="H210" s="21">
        <v>3310000</v>
      </c>
      <c r="I210" s="22" t="s">
        <v>126</v>
      </c>
      <c r="J210" s="23">
        <v>2630000</v>
      </c>
      <c r="K210" s="24" t="s">
        <v>25</v>
      </c>
      <c r="L210" s="25" t="str">
        <f>VLOOKUP($B210,[1]BA!$B$8:$O$1000,12,0)</f>
        <v>x</v>
      </c>
      <c r="M210" s="25" t="str">
        <f>VLOOKUP($B210,[1]BA!$B$8:$O$1000,13,0)</f>
        <v>x</v>
      </c>
      <c r="N210" s="19"/>
      <c r="O210" s="2"/>
      <c r="P210" s="2"/>
      <c r="Q210" s="2"/>
      <c r="R210" s="2"/>
      <c r="S210" s="2"/>
      <c r="T210" s="2"/>
      <c r="U210" s="2"/>
    </row>
    <row r="211" spans="1:21" ht="15.75" customHeight="1" x14ac:dyDescent="0.25">
      <c r="A211" s="18">
        <v>204</v>
      </c>
      <c r="B211" s="19" t="s">
        <v>665</v>
      </c>
      <c r="C211" s="19" t="s">
        <v>666</v>
      </c>
      <c r="D211" s="18"/>
      <c r="E211" s="18" t="s">
        <v>19</v>
      </c>
      <c r="F211" s="19" t="s">
        <v>22</v>
      </c>
      <c r="G211" s="20" t="s">
        <v>667</v>
      </c>
      <c r="H211" s="21">
        <v>3310000</v>
      </c>
      <c r="I211" s="22" t="s">
        <v>29</v>
      </c>
      <c r="J211" s="23">
        <v>2630000</v>
      </c>
      <c r="K211" s="24" t="s">
        <v>25</v>
      </c>
      <c r="L211" s="25" t="str">
        <f>VLOOKUP($B211,[1]BA!$B$8:$O$1000,12,0)</f>
        <v>x</v>
      </c>
      <c r="M211" s="25" t="str">
        <f>VLOOKUP($B211,[1]BA!$B$8:$O$1000,13,0)</f>
        <v>x</v>
      </c>
      <c r="N211" s="19"/>
      <c r="O211" s="2"/>
      <c r="P211" s="2"/>
      <c r="Q211" s="2"/>
      <c r="R211" s="2"/>
      <c r="S211" s="2"/>
      <c r="T211" s="2"/>
      <c r="U211" s="2"/>
    </row>
    <row r="212" spans="1:21" ht="15.75" customHeight="1" x14ac:dyDescent="0.25">
      <c r="A212" s="18">
        <v>205</v>
      </c>
      <c r="B212" s="19" t="s">
        <v>668</v>
      </c>
      <c r="C212" s="19" t="s">
        <v>669</v>
      </c>
      <c r="D212" s="18"/>
      <c r="E212" s="18" t="s">
        <v>19</v>
      </c>
      <c r="F212" s="19" t="s">
        <v>22</v>
      </c>
      <c r="G212" s="20" t="s">
        <v>670</v>
      </c>
      <c r="H212" s="21">
        <v>3310000</v>
      </c>
      <c r="I212" s="22" t="s">
        <v>29</v>
      </c>
      <c r="J212" s="23">
        <v>2630000</v>
      </c>
      <c r="K212" s="24" t="s">
        <v>25</v>
      </c>
      <c r="L212" s="25" t="str">
        <f>VLOOKUP($B212,[1]BA!$B$8:$O$1000,12,0)</f>
        <v>x</v>
      </c>
      <c r="M212" s="25" t="str">
        <f>VLOOKUP($B212,[1]BA!$B$8:$O$1000,13,0)</f>
        <v>x</v>
      </c>
      <c r="N212" s="19"/>
      <c r="O212" s="2"/>
      <c r="P212" s="2"/>
      <c r="Q212" s="2"/>
      <c r="R212" s="2"/>
      <c r="S212" s="2"/>
      <c r="T212" s="2"/>
      <c r="U212" s="2"/>
    </row>
    <row r="213" spans="1:21" ht="15.75" customHeight="1" x14ac:dyDescent="0.25">
      <c r="A213" s="18">
        <v>206</v>
      </c>
      <c r="B213" s="19" t="s">
        <v>671</v>
      </c>
      <c r="C213" s="19" t="s">
        <v>672</v>
      </c>
      <c r="D213" s="18"/>
      <c r="E213" s="18" t="s">
        <v>19</v>
      </c>
      <c r="F213" s="19" t="s">
        <v>22</v>
      </c>
      <c r="G213" s="20" t="s">
        <v>673</v>
      </c>
      <c r="H213" s="21">
        <v>3310000</v>
      </c>
      <c r="I213" s="22" t="s">
        <v>29</v>
      </c>
      <c r="J213" s="23">
        <v>2630000</v>
      </c>
      <c r="K213" s="24" t="s">
        <v>25</v>
      </c>
      <c r="L213" s="25" t="str">
        <f>VLOOKUP($B213,[1]BA!$B$8:$O$1000,12,0)</f>
        <v>x</v>
      </c>
      <c r="M213" s="25" t="str">
        <f>VLOOKUP($B213,[1]BA!$B$8:$O$1000,13,0)</f>
        <v>x</v>
      </c>
      <c r="N213" s="19"/>
      <c r="O213" s="2"/>
      <c r="P213" s="2"/>
      <c r="Q213" s="2"/>
      <c r="R213" s="2"/>
      <c r="S213" s="2"/>
      <c r="T213" s="2"/>
      <c r="U213" s="2"/>
    </row>
    <row r="214" spans="1:21" ht="15.75" customHeight="1" x14ac:dyDescent="0.25">
      <c r="A214" s="18">
        <v>207</v>
      </c>
      <c r="B214" s="19" t="s">
        <v>674</v>
      </c>
      <c r="C214" s="19" t="s">
        <v>675</v>
      </c>
      <c r="D214" s="18"/>
      <c r="E214" s="18" t="s">
        <v>19</v>
      </c>
      <c r="F214" s="19" t="s">
        <v>22</v>
      </c>
      <c r="G214" s="20" t="s">
        <v>676</v>
      </c>
      <c r="H214" s="21">
        <v>3310000</v>
      </c>
      <c r="I214" s="22" t="s">
        <v>126</v>
      </c>
      <c r="J214" s="23">
        <v>2630000</v>
      </c>
      <c r="K214" s="24" t="s">
        <v>25</v>
      </c>
      <c r="L214" s="25" t="str">
        <f>VLOOKUP($B214,[1]BA!$B$8:$O$1000,12,0)</f>
        <v>x</v>
      </c>
      <c r="M214" s="25" t="str">
        <f>VLOOKUP($B214,[1]BA!$B$8:$O$1000,13,0)</f>
        <v>x</v>
      </c>
      <c r="N214" s="19"/>
      <c r="O214" s="2"/>
      <c r="P214" s="2"/>
      <c r="Q214" s="2"/>
      <c r="R214" s="2"/>
      <c r="S214" s="2"/>
      <c r="T214" s="2"/>
      <c r="U214" s="2"/>
    </row>
    <row r="215" spans="1:21" ht="15.75" customHeight="1" x14ac:dyDescent="0.25">
      <c r="A215" s="18">
        <v>208</v>
      </c>
      <c r="B215" s="19" t="s">
        <v>680</v>
      </c>
      <c r="C215" s="19" t="s">
        <v>681</v>
      </c>
      <c r="D215" s="18"/>
      <c r="E215" s="18" t="s">
        <v>19</v>
      </c>
      <c r="F215" s="19" t="s">
        <v>22</v>
      </c>
      <c r="G215" s="20" t="s">
        <v>682</v>
      </c>
      <c r="H215" s="21">
        <v>3610000</v>
      </c>
      <c r="I215" s="22" t="s">
        <v>29</v>
      </c>
      <c r="J215" s="23">
        <v>2630000</v>
      </c>
      <c r="K215" s="24" t="s">
        <v>25</v>
      </c>
      <c r="L215" s="25" t="str">
        <f>VLOOKUP($B215,[1]BA!$B$8:$O$1000,12,0)</f>
        <v>x</v>
      </c>
      <c r="M215" s="25" t="str">
        <f>VLOOKUP($B215,[1]BA!$B$8:$O$1000,13,0)</f>
        <v>x</v>
      </c>
      <c r="N215" s="19"/>
      <c r="O215" s="2"/>
      <c r="P215" s="2"/>
      <c r="Q215" s="2"/>
      <c r="R215" s="2"/>
      <c r="S215" s="2"/>
      <c r="T215" s="2"/>
      <c r="U215" s="2"/>
    </row>
    <row r="216" spans="1:21" ht="15.75" customHeight="1" x14ac:dyDescent="0.25">
      <c r="A216" s="18">
        <v>209</v>
      </c>
      <c r="B216" s="19" t="s">
        <v>683</v>
      </c>
      <c r="C216" s="19" t="s">
        <v>684</v>
      </c>
      <c r="D216" s="18"/>
      <c r="E216" s="18" t="s">
        <v>19</v>
      </c>
      <c r="F216" s="19" t="s">
        <v>22</v>
      </c>
      <c r="G216" s="20" t="s">
        <v>685</v>
      </c>
      <c r="H216" s="21">
        <v>3310000</v>
      </c>
      <c r="I216" s="22" t="s">
        <v>24</v>
      </c>
      <c r="J216" s="23">
        <v>2630000</v>
      </c>
      <c r="K216" s="24" t="s">
        <v>25</v>
      </c>
      <c r="L216" s="25" t="str">
        <f>VLOOKUP($B216,[1]BA!$B$8:$O$1000,12,0)</f>
        <v>x</v>
      </c>
      <c r="M216" s="25" t="str">
        <f>VLOOKUP($B216,[1]BA!$B$8:$O$1000,13,0)</f>
        <v>x</v>
      </c>
      <c r="N216" s="19"/>
      <c r="O216" s="2"/>
      <c r="P216" s="2"/>
      <c r="Q216" s="2"/>
      <c r="R216" s="2"/>
      <c r="S216" s="2"/>
      <c r="T216" s="2"/>
      <c r="U216" s="2"/>
    </row>
    <row r="217" spans="1:21" ht="15.75" customHeight="1" x14ac:dyDescent="0.25">
      <c r="A217" s="18">
        <v>210</v>
      </c>
      <c r="B217" s="19" t="s">
        <v>686</v>
      </c>
      <c r="C217" s="19" t="s">
        <v>687</v>
      </c>
      <c r="D217" s="18"/>
      <c r="E217" s="18" t="s">
        <v>19</v>
      </c>
      <c r="F217" s="19" t="s">
        <v>22</v>
      </c>
      <c r="G217" s="20" t="s">
        <v>688</v>
      </c>
      <c r="H217" s="21">
        <v>3310000</v>
      </c>
      <c r="I217" s="22" t="s">
        <v>29</v>
      </c>
      <c r="J217" s="23">
        <v>2630000</v>
      </c>
      <c r="K217" s="24" t="s">
        <v>25</v>
      </c>
      <c r="L217" s="25" t="str">
        <f>VLOOKUP($B217,[1]BA!$B$8:$O$1000,12,0)</f>
        <v>x</v>
      </c>
      <c r="M217" s="25" t="str">
        <f>VLOOKUP($B217,[1]BA!$B$8:$O$1000,13,0)</f>
        <v>x</v>
      </c>
      <c r="N217" s="19"/>
      <c r="O217" s="2"/>
      <c r="P217" s="2"/>
      <c r="Q217" s="2"/>
      <c r="R217" s="2"/>
      <c r="S217" s="2"/>
      <c r="T217" s="2"/>
      <c r="U217" s="2"/>
    </row>
    <row r="218" spans="1:21" ht="15.75" customHeight="1" x14ac:dyDescent="0.25">
      <c r="A218" s="18">
        <v>211</v>
      </c>
      <c r="B218" s="19" t="s">
        <v>692</v>
      </c>
      <c r="C218" s="19" t="s">
        <v>693</v>
      </c>
      <c r="D218" s="18"/>
      <c r="E218" s="18" t="s">
        <v>19</v>
      </c>
      <c r="F218" s="19" t="s">
        <v>22</v>
      </c>
      <c r="G218" s="20" t="s">
        <v>694</v>
      </c>
      <c r="H218" s="21">
        <v>3310000</v>
      </c>
      <c r="I218" s="22" t="s">
        <v>29</v>
      </c>
      <c r="J218" s="23">
        <v>2630000</v>
      </c>
      <c r="K218" s="24" t="s">
        <v>25</v>
      </c>
      <c r="L218" s="25" t="str">
        <f>VLOOKUP($B218,[1]BA!$B$8:$O$1000,12,0)</f>
        <v>x</v>
      </c>
      <c r="M218" s="25" t="str">
        <f>VLOOKUP($B218,[1]BA!$B$8:$O$1000,13,0)</f>
        <v>x</v>
      </c>
      <c r="N218" s="19"/>
      <c r="O218" s="2"/>
      <c r="P218" s="2"/>
      <c r="Q218" s="2"/>
      <c r="R218" s="2"/>
      <c r="S218" s="2"/>
      <c r="T218" s="2"/>
      <c r="U218" s="2"/>
    </row>
    <row r="219" spans="1:21" ht="15.75" customHeight="1" x14ac:dyDescent="0.25">
      <c r="A219" s="18">
        <v>212</v>
      </c>
      <c r="B219" s="19" t="s">
        <v>695</v>
      </c>
      <c r="C219" s="19" t="s">
        <v>696</v>
      </c>
      <c r="D219" s="18"/>
      <c r="E219" s="18" t="s">
        <v>19</v>
      </c>
      <c r="F219" s="19" t="s">
        <v>22</v>
      </c>
      <c r="G219" s="20" t="s">
        <v>697</v>
      </c>
      <c r="H219" s="21">
        <v>3310000</v>
      </c>
      <c r="I219" s="22" t="s">
        <v>37</v>
      </c>
      <c r="J219" s="23">
        <v>2630000</v>
      </c>
      <c r="K219" s="24" t="s">
        <v>25</v>
      </c>
      <c r="L219" s="25" t="str">
        <f>VLOOKUP($B219,[1]BA!$B$8:$O$1000,12,0)</f>
        <v>x</v>
      </c>
      <c r="M219" s="25" t="str">
        <f>VLOOKUP($B219,[1]BA!$B$8:$O$1000,13,0)</f>
        <v>x</v>
      </c>
      <c r="N219" s="19"/>
      <c r="O219" s="2"/>
      <c r="P219" s="2"/>
      <c r="Q219" s="2"/>
      <c r="R219" s="2"/>
      <c r="S219" s="2"/>
      <c r="T219" s="2"/>
      <c r="U219" s="2"/>
    </row>
    <row r="220" spans="1:21" ht="15.75" customHeight="1" x14ac:dyDescent="0.25">
      <c r="A220" s="18">
        <v>213</v>
      </c>
      <c r="B220" s="19" t="s">
        <v>698</v>
      </c>
      <c r="C220" s="19" t="s">
        <v>699</v>
      </c>
      <c r="D220" s="18"/>
      <c r="E220" s="18" t="s">
        <v>19</v>
      </c>
      <c r="F220" s="19" t="s">
        <v>22</v>
      </c>
      <c r="G220" s="20" t="s">
        <v>700</v>
      </c>
      <c r="H220" s="21">
        <v>3310000</v>
      </c>
      <c r="I220" s="22" t="s">
        <v>29</v>
      </c>
      <c r="J220" s="23">
        <v>2630000</v>
      </c>
      <c r="K220" s="24" t="s">
        <v>25</v>
      </c>
      <c r="L220" s="25" t="str">
        <f>VLOOKUP($B220,[1]BA!$B$8:$O$1000,12,0)</f>
        <v>x</v>
      </c>
      <c r="M220" s="25" t="str">
        <f>VLOOKUP($B220,[1]BA!$B$8:$O$1000,13,0)</f>
        <v>x</v>
      </c>
      <c r="N220" s="19"/>
      <c r="O220" s="2"/>
      <c r="P220" s="2"/>
      <c r="Q220" s="2"/>
      <c r="R220" s="2"/>
      <c r="S220" s="2"/>
      <c r="T220" s="2"/>
      <c r="U220" s="2"/>
    </row>
    <row r="221" spans="1:21" ht="15.75" customHeight="1" x14ac:dyDescent="0.25">
      <c r="A221" s="18">
        <v>214</v>
      </c>
      <c r="B221" s="19" t="s">
        <v>701</v>
      </c>
      <c r="C221" s="19" t="s">
        <v>702</v>
      </c>
      <c r="D221" s="18"/>
      <c r="E221" s="18" t="s">
        <v>19</v>
      </c>
      <c r="F221" s="19" t="s">
        <v>22</v>
      </c>
      <c r="G221" s="20" t="s">
        <v>703</v>
      </c>
      <c r="H221" s="21">
        <v>3310000</v>
      </c>
      <c r="I221" s="22" t="s">
        <v>24</v>
      </c>
      <c r="J221" s="23">
        <v>2630000</v>
      </c>
      <c r="K221" s="24" t="s">
        <v>25</v>
      </c>
      <c r="L221" s="25" t="str">
        <f>VLOOKUP($B221,[1]BA!$B$8:$O$1000,12,0)</f>
        <v>x</v>
      </c>
      <c r="M221" s="25" t="str">
        <f>VLOOKUP($B221,[1]BA!$B$8:$O$1000,13,0)</f>
        <v>x</v>
      </c>
      <c r="N221" s="19"/>
      <c r="O221" s="2"/>
      <c r="P221" s="2"/>
      <c r="Q221" s="2"/>
      <c r="R221" s="2"/>
      <c r="S221" s="2"/>
      <c r="T221" s="2"/>
      <c r="U221" s="2"/>
    </row>
    <row r="222" spans="1:21" ht="15.75" customHeight="1" x14ac:dyDescent="0.25">
      <c r="A222" s="18">
        <v>215</v>
      </c>
      <c r="B222" s="19" t="s">
        <v>704</v>
      </c>
      <c r="C222" s="19" t="s">
        <v>705</v>
      </c>
      <c r="D222" s="18"/>
      <c r="E222" s="18" t="s">
        <v>19</v>
      </c>
      <c r="F222" s="19" t="s">
        <v>22</v>
      </c>
      <c r="G222" s="20" t="s">
        <v>706</v>
      </c>
      <c r="H222" s="21">
        <v>3310000</v>
      </c>
      <c r="I222" s="22" t="s">
        <v>24</v>
      </c>
      <c r="J222" s="23">
        <v>2630000</v>
      </c>
      <c r="K222" s="24" t="s">
        <v>25</v>
      </c>
      <c r="L222" s="25" t="str">
        <f>VLOOKUP($B222,[1]BA!$B$8:$O$1000,12,0)</f>
        <v>x</v>
      </c>
      <c r="M222" s="25" t="str">
        <f>VLOOKUP($B222,[1]BA!$B$8:$O$1000,13,0)</f>
        <v>x</v>
      </c>
      <c r="N222" s="19"/>
      <c r="O222" s="2"/>
      <c r="P222" s="2"/>
      <c r="Q222" s="2"/>
      <c r="R222" s="2"/>
      <c r="S222" s="2"/>
      <c r="T222" s="2"/>
      <c r="U222" s="2"/>
    </row>
    <row r="223" spans="1:21" ht="15.75" customHeight="1" x14ac:dyDescent="0.25">
      <c r="A223" s="18">
        <v>216</v>
      </c>
      <c r="B223" s="19" t="s">
        <v>707</v>
      </c>
      <c r="C223" s="19" t="s">
        <v>708</v>
      </c>
      <c r="D223" s="18"/>
      <c r="E223" s="18" t="s">
        <v>19</v>
      </c>
      <c r="F223" s="19" t="s">
        <v>22</v>
      </c>
      <c r="G223" s="20" t="s">
        <v>709</v>
      </c>
      <c r="H223" s="21">
        <v>3310000</v>
      </c>
      <c r="I223" s="22" t="s">
        <v>44</v>
      </c>
      <c r="J223" s="23">
        <v>2630000</v>
      </c>
      <c r="K223" s="24" t="s">
        <v>25</v>
      </c>
      <c r="L223" s="25" t="str">
        <f>VLOOKUP($B223,[1]BA!$B$8:$O$1000,12,0)</f>
        <v>x</v>
      </c>
      <c r="M223" s="25" t="str">
        <f>VLOOKUP($B223,[1]BA!$B$8:$O$1000,13,0)</f>
        <v>x</v>
      </c>
      <c r="N223" s="19"/>
      <c r="O223" s="2"/>
      <c r="P223" s="2"/>
      <c r="Q223" s="2"/>
      <c r="R223" s="2"/>
      <c r="S223" s="2"/>
      <c r="T223" s="2"/>
      <c r="U223" s="2"/>
    </row>
    <row r="224" spans="1:21" ht="15.75" customHeight="1" x14ac:dyDescent="0.25">
      <c r="A224" s="18">
        <v>217</v>
      </c>
      <c r="B224" s="19" t="s">
        <v>710</v>
      </c>
      <c r="C224" s="19" t="s">
        <v>711</v>
      </c>
      <c r="D224" s="18"/>
      <c r="E224" s="18" t="s">
        <v>19</v>
      </c>
      <c r="F224" s="19" t="s">
        <v>22</v>
      </c>
      <c r="G224" s="20" t="s">
        <v>712</v>
      </c>
      <c r="H224" s="21">
        <v>3310000</v>
      </c>
      <c r="I224" s="22" t="s">
        <v>29</v>
      </c>
      <c r="J224" s="23">
        <v>2630000</v>
      </c>
      <c r="K224" s="24" t="s">
        <v>25</v>
      </c>
      <c r="L224" s="25" t="str">
        <f>VLOOKUP($B224,[1]BA!$B$8:$O$1000,12,0)</f>
        <v>x</v>
      </c>
      <c r="M224" s="25" t="str">
        <f>VLOOKUP($B224,[1]BA!$B$8:$O$1000,13,0)</f>
        <v>x</v>
      </c>
      <c r="N224" s="19"/>
      <c r="O224" s="2"/>
      <c r="P224" s="2"/>
      <c r="Q224" s="2"/>
      <c r="R224" s="2"/>
      <c r="S224" s="2"/>
      <c r="T224" s="2"/>
      <c r="U224" s="2"/>
    </row>
    <row r="225" spans="1:21" ht="15.75" customHeight="1" x14ac:dyDescent="0.25">
      <c r="A225" s="18">
        <v>218</v>
      </c>
      <c r="B225" s="19" t="s">
        <v>713</v>
      </c>
      <c r="C225" s="19" t="s">
        <v>714</v>
      </c>
      <c r="D225" s="18"/>
      <c r="E225" s="18" t="s">
        <v>19</v>
      </c>
      <c r="F225" s="19" t="s">
        <v>22</v>
      </c>
      <c r="G225" s="20" t="s">
        <v>715</v>
      </c>
      <c r="H225" s="21">
        <v>3310000</v>
      </c>
      <c r="I225" s="22" t="s">
        <v>37</v>
      </c>
      <c r="J225" s="23">
        <v>2630000</v>
      </c>
      <c r="K225" s="24" t="s">
        <v>25</v>
      </c>
      <c r="L225" s="25" t="str">
        <f>VLOOKUP($B225,[1]BA!$B$8:$O$1000,12,0)</f>
        <v>x</v>
      </c>
      <c r="M225" s="25" t="str">
        <f>VLOOKUP($B225,[1]BA!$B$8:$O$1000,13,0)</f>
        <v>x</v>
      </c>
      <c r="N225" s="19"/>
      <c r="O225" s="2"/>
      <c r="P225" s="2"/>
      <c r="Q225" s="2"/>
      <c r="R225" s="2"/>
      <c r="S225" s="2"/>
      <c r="T225" s="2"/>
      <c r="U225" s="2"/>
    </row>
    <row r="226" spans="1:21" ht="15.75" customHeight="1" x14ac:dyDescent="0.25">
      <c r="A226" s="18">
        <v>219</v>
      </c>
      <c r="B226" s="19" t="s">
        <v>716</v>
      </c>
      <c r="C226" s="19" t="s">
        <v>717</v>
      </c>
      <c r="D226" s="18"/>
      <c r="E226" s="18" t="s">
        <v>19</v>
      </c>
      <c r="F226" s="19" t="s">
        <v>22</v>
      </c>
      <c r="G226" s="20" t="s">
        <v>718</v>
      </c>
      <c r="H226" s="21">
        <v>3310000</v>
      </c>
      <c r="I226" s="22" t="s">
        <v>29</v>
      </c>
      <c r="J226" s="23">
        <v>2630000</v>
      </c>
      <c r="K226" s="24" t="s">
        <v>25</v>
      </c>
      <c r="L226" s="25" t="str">
        <f>VLOOKUP($B226,[1]BA!$B$8:$O$1000,12,0)</f>
        <v>x</v>
      </c>
      <c r="M226" s="25" t="str">
        <f>VLOOKUP($B226,[1]BA!$B$8:$O$1000,13,0)</f>
        <v>x</v>
      </c>
      <c r="N226" s="19"/>
      <c r="O226" s="2"/>
      <c r="P226" s="2"/>
      <c r="Q226" s="2"/>
      <c r="R226" s="2"/>
      <c r="S226" s="2"/>
      <c r="T226" s="2"/>
      <c r="U226" s="2"/>
    </row>
    <row r="227" spans="1:21" ht="15.75" customHeight="1" x14ac:dyDescent="0.25">
      <c r="A227" s="18">
        <v>220</v>
      </c>
      <c r="B227" s="19" t="s">
        <v>719</v>
      </c>
      <c r="C227" s="19" t="s">
        <v>720</v>
      </c>
      <c r="D227" s="18"/>
      <c r="E227" s="18" t="s">
        <v>19</v>
      </c>
      <c r="F227" s="19" t="s">
        <v>22</v>
      </c>
      <c r="G227" s="20" t="s">
        <v>721</v>
      </c>
      <c r="H227" s="21">
        <v>3310000</v>
      </c>
      <c r="I227" s="22" t="s">
        <v>73</v>
      </c>
      <c r="J227" s="23">
        <v>2630000</v>
      </c>
      <c r="K227" s="24" t="s">
        <v>25</v>
      </c>
      <c r="L227" s="25" t="str">
        <f>VLOOKUP($B227,[1]BA!$B$8:$O$1000,12,0)</f>
        <v>x</v>
      </c>
      <c r="M227" s="25" t="str">
        <f>VLOOKUP($B227,[1]BA!$B$8:$O$1000,13,0)</f>
        <v>x</v>
      </c>
      <c r="N227" s="19"/>
      <c r="O227" s="2"/>
      <c r="P227" s="2"/>
      <c r="Q227" s="2"/>
      <c r="R227" s="2"/>
      <c r="S227" s="2"/>
      <c r="T227" s="2"/>
      <c r="U227" s="2"/>
    </row>
    <row r="228" spans="1:21" ht="15.75" customHeight="1" x14ac:dyDescent="0.25">
      <c r="A228" s="18">
        <v>221</v>
      </c>
      <c r="B228" s="19" t="s">
        <v>722</v>
      </c>
      <c r="C228" s="19" t="s">
        <v>723</v>
      </c>
      <c r="D228" s="18"/>
      <c r="E228" s="18" t="s">
        <v>19</v>
      </c>
      <c r="F228" s="19" t="s">
        <v>22</v>
      </c>
      <c r="G228" s="20" t="s">
        <v>724</v>
      </c>
      <c r="H228" s="21">
        <v>3310000</v>
      </c>
      <c r="I228" s="22" t="s">
        <v>44</v>
      </c>
      <c r="J228" s="23">
        <v>2630000</v>
      </c>
      <c r="K228" s="24" t="s">
        <v>25</v>
      </c>
      <c r="L228" s="25" t="str">
        <f>VLOOKUP($B228,[1]BA!$B$8:$O$1000,12,0)</f>
        <v>x</v>
      </c>
      <c r="M228" s="25" t="str">
        <f>VLOOKUP($B228,[1]BA!$B$8:$O$1000,13,0)</f>
        <v>x</v>
      </c>
      <c r="N228" s="19"/>
      <c r="O228" s="2"/>
      <c r="P228" s="2"/>
      <c r="Q228" s="2"/>
      <c r="R228" s="2"/>
      <c r="S228" s="2"/>
      <c r="T228" s="2"/>
      <c r="U228" s="2"/>
    </row>
    <row r="229" spans="1:21" ht="15.75" customHeight="1" x14ac:dyDescent="0.25">
      <c r="A229" s="18">
        <v>222</v>
      </c>
      <c r="B229" s="19" t="s">
        <v>725</v>
      </c>
      <c r="C229" s="19" t="s">
        <v>726</v>
      </c>
      <c r="D229" s="18"/>
      <c r="E229" s="18" t="s">
        <v>19</v>
      </c>
      <c r="F229" s="19" t="s">
        <v>22</v>
      </c>
      <c r="G229" s="20" t="s">
        <v>727</v>
      </c>
      <c r="H229" s="21">
        <v>3310000</v>
      </c>
      <c r="I229" s="22" t="s">
        <v>73</v>
      </c>
      <c r="J229" s="23">
        <v>2630000</v>
      </c>
      <c r="K229" s="24" t="s">
        <v>25</v>
      </c>
      <c r="L229" s="25" t="str">
        <f>VLOOKUP($B229,[1]BA!$B$8:$O$1000,12,0)</f>
        <v>x</v>
      </c>
      <c r="M229" s="25" t="str">
        <f>VLOOKUP($B229,[1]BA!$B$8:$O$1000,13,0)</f>
        <v>x</v>
      </c>
      <c r="N229" s="19"/>
      <c r="O229" s="2"/>
      <c r="P229" s="2"/>
      <c r="Q229" s="2"/>
      <c r="R229" s="2"/>
      <c r="S229" s="2"/>
      <c r="T229" s="2"/>
      <c r="U229" s="2"/>
    </row>
    <row r="230" spans="1:21" ht="15.75" customHeight="1" x14ac:dyDescent="0.25">
      <c r="A230" s="18">
        <v>223</v>
      </c>
      <c r="B230" s="19" t="s">
        <v>728</v>
      </c>
      <c r="C230" s="19" t="s">
        <v>729</v>
      </c>
      <c r="D230" s="18"/>
      <c r="E230" s="18" t="s">
        <v>19</v>
      </c>
      <c r="F230" s="19" t="s">
        <v>22</v>
      </c>
      <c r="G230" s="20" t="s">
        <v>730</v>
      </c>
      <c r="H230" s="21">
        <v>3310000</v>
      </c>
      <c r="I230" s="22" t="s">
        <v>29</v>
      </c>
      <c r="J230" s="23">
        <v>2630000</v>
      </c>
      <c r="K230" s="24" t="s">
        <v>25</v>
      </c>
      <c r="L230" s="25" t="str">
        <f>VLOOKUP($B230,[1]BA!$B$8:$O$1000,12,0)</f>
        <v>x</v>
      </c>
      <c r="M230" s="25" t="str">
        <f>VLOOKUP($B230,[1]BA!$B$8:$O$1000,13,0)</f>
        <v>x</v>
      </c>
      <c r="N230" s="19"/>
      <c r="O230" s="2"/>
      <c r="P230" s="2"/>
      <c r="Q230" s="2"/>
      <c r="R230" s="2"/>
      <c r="S230" s="2"/>
      <c r="T230" s="2"/>
      <c r="U230" s="2"/>
    </row>
    <row r="231" spans="1:21" ht="15.75" customHeight="1" x14ac:dyDescent="0.25">
      <c r="A231" s="18">
        <v>224</v>
      </c>
      <c r="B231" s="19" t="s">
        <v>731</v>
      </c>
      <c r="C231" s="19" t="s">
        <v>732</v>
      </c>
      <c r="D231" s="18"/>
      <c r="E231" s="18" t="s">
        <v>19</v>
      </c>
      <c r="F231" s="19" t="s">
        <v>22</v>
      </c>
      <c r="G231" s="20" t="s">
        <v>733</v>
      </c>
      <c r="H231" s="21">
        <v>3310000</v>
      </c>
      <c r="I231" s="22" t="s">
        <v>29</v>
      </c>
      <c r="J231" s="23">
        <v>2630000</v>
      </c>
      <c r="K231" s="24" t="s">
        <v>25</v>
      </c>
      <c r="L231" s="25" t="str">
        <f>VLOOKUP($B231,[1]BA!$B$8:$O$1000,12,0)</f>
        <v>x</v>
      </c>
      <c r="M231" s="25" t="str">
        <f>VLOOKUP($B231,[1]BA!$B$8:$O$1000,13,0)</f>
        <v>x</v>
      </c>
      <c r="N231" s="19"/>
      <c r="O231" s="2"/>
      <c r="P231" s="2"/>
      <c r="Q231" s="2"/>
      <c r="R231" s="2"/>
      <c r="S231" s="2"/>
      <c r="T231" s="2"/>
      <c r="U231" s="2"/>
    </row>
    <row r="232" spans="1:21" ht="15.75" customHeight="1" x14ac:dyDescent="0.25">
      <c r="A232" s="18">
        <v>225</v>
      </c>
      <c r="B232" s="19" t="s">
        <v>734</v>
      </c>
      <c r="C232" s="19" t="s">
        <v>735</v>
      </c>
      <c r="D232" s="18"/>
      <c r="E232" s="18" t="s">
        <v>19</v>
      </c>
      <c r="F232" s="19" t="s">
        <v>22</v>
      </c>
      <c r="G232" s="20" t="s">
        <v>736</v>
      </c>
      <c r="H232" s="21">
        <v>3310000</v>
      </c>
      <c r="I232" s="22" t="s">
        <v>29</v>
      </c>
      <c r="J232" s="23">
        <v>2630000</v>
      </c>
      <c r="K232" s="24" t="s">
        <v>25</v>
      </c>
      <c r="L232" s="25" t="str">
        <f>VLOOKUP($B232,[1]BA!$B$8:$O$1000,12,0)</f>
        <v>x</v>
      </c>
      <c r="M232" s="25" t="str">
        <f>VLOOKUP($B232,[1]BA!$B$8:$O$1000,13,0)</f>
        <v>x</v>
      </c>
      <c r="N232" s="19"/>
      <c r="O232" s="2"/>
      <c r="P232" s="2"/>
      <c r="Q232" s="2"/>
      <c r="R232" s="2"/>
      <c r="S232" s="2"/>
      <c r="T232" s="2"/>
      <c r="U232" s="2"/>
    </row>
    <row r="233" spans="1:21" ht="15.75" customHeight="1" x14ac:dyDescent="0.25">
      <c r="A233" s="18">
        <v>226</v>
      </c>
      <c r="B233" s="19" t="s">
        <v>737</v>
      </c>
      <c r="C233" s="19" t="s">
        <v>738</v>
      </c>
      <c r="D233" s="18"/>
      <c r="E233" s="18" t="s">
        <v>19</v>
      </c>
      <c r="F233" s="19" t="s">
        <v>22</v>
      </c>
      <c r="G233" s="20" t="s">
        <v>739</v>
      </c>
      <c r="H233" s="21">
        <v>3610000</v>
      </c>
      <c r="I233" s="22" t="s">
        <v>44</v>
      </c>
      <c r="J233" s="23">
        <v>2630000</v>
      </c>
      <c r="K233" s="24" t="s">
        <v>25</v>
      </c>
      <c r="L233" s="25" t="str">
        <f>VLOOKUP($B233,[1]BA!$B$8:$O$1000,12,0)</f>
        <v>x</v>
      </c>
      <c r="M233" s="25" t="str">
        <f>VLOOKUP($B233,[1]BA!$B$8:$O$1000,13,0)</f>
        <v>x</v>
      </c>
      <c r="N233" s="19"/>
      <c r="O233" s="2"/>
      <c r="P233" s="2"/>
      <c r="Q233" s="2"/>
      <c r="R233" s="2"/>
      <c r="S233" s="2"/>
      <c r="T233" s="2"/>
      <c r="U233" s="2"/>
    </row>
    <row r="234" spans="1:21" ht="15.75" customHeight="1" x14ac:dyDescent="0.25">
      <c r="A234" s="18">
        <v>227</v>
      </c>
      <c r="B234" s="19" t="s">
        <v>740</v>
      </c>
      <c r="C234" s="19" t="s">
        <v>741</v>
      </c>
      <c r="D234" s="18"/>
      <c r="E234" s="18" t="s">
        <v>19</v>
      </c>
      <c r="F234" s="19" t="s">
        <v>22</v>
      </c>
      <c r="G234" s="20" t="s">
        <v>742</v>
      </c>
      <c r="H234" s="21">
        <v>3310000</v>
      </c>
      <c r="I234" s="22" t="s">
        <v>37</v>
      </c>
      <c r="J234" s="23">
        <v>2630000</v>
      </c>
      <c r="K234" s="24" t="s">
        <v>25</v>
      </c>
      <c r="L234" s="25" t="str">
        <f>VLOOKUP($B234,[1]BA!$B$8:$O$1000,12,0)</f>
        <v>x</v>
      </c>
      <c r="M234" s="25" t="str">
        <f>VLOOKUP($B234,[1]BA!$B$8:$O$1000,13,0)</f>
        <v>x</v>
      </c>
      <c r="N234" s="19"/>
      <c r="O234" s="2"/>
      <c r="P234" s="2"/>
      <c r="Q234" s="2"/>
      <c r="R234" s="2"/>
      <c r="S234" s="2"/>
      <c r="T234" s="2"/>
      <c r="U234" s="2"/>
    </row>
    <row r="235" spans="1:21" ht="15.75" customHeight="1" x14ac:dyDescent="0.25">
      <c r="A235" s="18">
        <v>228</v>
      </c>
      <c r="B235" s="19" t="s">
        <v>743</v>
      </c>
      <c r="C235" s="19" t="s">
        <v>744</v>
      </c>
      <c r="D235" s="18"/>
      <c r="E235" s="18" t="s">
        <v>19</v>
      </c>
      <c r="F235" s="19" t="s">
        <v>22</v>
      </c>
      <c r="G235" s="20" t="s">
        <v>745</v>
      </c>
      <c r="H235" s="21">
        <v>3310000</v>
      </c>
      <c r="I235" s="22" t="s">
        <v>29</v>
      </c>
      <c r="J235" s="23">
        <v>2630000</v>
      </c>
      <c r="K235" s="24" t="s">
        <v>25</v>
      </c>
      <c r="L235" s="25" t="str">
        <f>VLOOKUP($B235,[1]BA!$B$8:$O$1000,12,0)</f>
        <v>x</v>
      </c>
      <c r="M235" s="25" t="str">
        <f>VLOOKUP($B235,[1]BA!$B$8:$O$1000,13,0)</f>
        <v>x</v>
      </c>
      <c r="N235" s="19"/>
      <c r="O235" s="2"/>
      <c r="P235" s="2"/>
      <c r="Q235" s="2"/>
      <c r="R235" s="2"/>
      <c r="S235" s="2"/>
      <c r="T235" s="2"/>
      <c r="U235" s="2"/>
    </row>
    <row r="236" spans="1:21" ht="15.75" customHeight="1" x14ac:dyDescent="0.25">
      <c r="A236" s="18">
        <v>229</v>
      </c>
      <c r="B236" s="19" t="s">
        <v>746</v>
      </c>
      <c r="C236" s="19" t="s">
        <v>747</v>
      </c>
      <c r="D236" s="18"/>
      <c r="E236" s="18" t="s">
        <v>19</v>
      </c>
      <c r="F236" s="19" t="s">
        <v>22</v>
      </c>
      <c r="G236" s="20" t="s">
        <v>748</v>
      </c>
      <c r="H236" s="21">
        <v>3310000</v>
      </c>
      <c r="I236" s="22" t="s">
        <v>29</v>
      </c>
      <c r="J236" s="23">
        <v>2630000</v>
      </c>
      <c r="K236" s="24" t="s">
        <v>25</v>
      </c>
      <c r="L236" s="25" t="str">
        <f>VLOOKUP($B236,[1]BA!$B$8:$O$1000,12,0)</f>
        <v>x</v>
      </c>
      <c r="M236" s="25" t="str">
        <f>VLOOKUP($B236,[1]BA!$B$8:$O$1000,13,0)</f>
        <v>x</v>
      </c>
      <c r="N236" s="19"/>
      <c r="O236" s="2"/>
      <c r="P236" s="2"/>
      <c r="Q236" s="2"/>
      <c r="R236" s="2"/>
      <c r="S236" s="2"/>
      <c r="T236" s="2"/>
      <c r="U236" s="2"/>
    </row>
    <row r="237" spans="1:21" ht="15.75" customHeight="1" x14ac:dyDescent="0.25">
      <c r="A237" s="18">
        <v>230</v>
      </c>
      <c r="B237" s="19" t="s">
        <v>749</v>
      </c>
      <c r="C237" s="19" t="s">
        <v>750</v>
      </c>
      <c r="D237" s="18"/>
      <c r="E237" s="18" t="s">
        <v>19</v>
      </c>
      <c r="F237" s="19" t="s">
        <v>22</v>
      </c>
      <c r="G237" s="20" t="s">
        <v>751</v>
      </c>
      <c r="H237" s="21">
        <v>3310000</v>
      </c>
      <c r="I237" s="22" t="s">
        <v>37</v>
      </c>
      <c r="J237" s="23">
        <v>2630000</v>
      </c>
      <c r="K237" s="24" t="s">
        <v>25</v>
      </c>
      <c r="L237" s="25" t="str">
        <f>VLOOKUP($B237,[1]BA!$B$8:$O$1000,12,0)</f>
        <v>x</v>
      </c>
      <c r="M237" s="25" t="str">
        <f>VLOOKUP($B237,[1]BA!$B$8:$O$1000,13,0)</f>
        <v>x</v>
      </c>
      <c r="N237" s="19"/>
      <c r="O237" s="2"/>
      <c r="P237" s="2"/>
      <c r="Q237" s="2"/>
      <c r="R237" s="2"/>
      <c r="S237" s="2"/>
      <c r="T237" s="2"/>
      <c r="U237" s="2"/>
    </row>
    <row r="238" spans="1:21" ht="15.75" customHeight="1" x14ac:dyDescent="0.25">
      <c r="A238" s="18">
        <v>231</v>
      </c>
      <c r="B238" s="19" t="s">
        <v>755</v>
      </c>
      <c r="C238" s="19" t="s">
        <v>756</v>
      </c>
      <c r="D238" s="18"/>
      <c r="E238" s="18" t="s">
        <v>19</v>
      </c>
      <c r="F238" s="19" t="s">
        <v>22</v>
      </c>
      <c r="G238" s="20" t="s">
        <v>757</v>
      </c>
      <c r="H238" s="21">
        <v>3610000</v>
      </c>
      <c r="I238" s="22" t="s">
        <v>44</v>
      </c>
      <c r="J238" s="23">
        <v>2630000</v>
      </c>
      <c r="K238" s="24" t="s">
        <v>25</v>
      </c>
      <c r="L238" s="25" t="str">
        <f>VLOOKUP($B238,[1]BA!$B$8:$O$1000,12,0)</f>
        <v>x</v>
      </c>
      <c r="M238" s="25" t="str">
        <f>VLOOKUP($B238,[1]BA!$B$8:$O$1000,13,0)</f>
        <v>x</v>
      </c>
      <c r="N238" s="19"/>
      <c r="O238" s="2"/>
      <c r="P238" s="2"/>
      <c r="Q238" s="2"/>
      <c r="R238" s="2"/>
      <c r="S238" s="2"/>
      <c r="T238" s="2"/>
      <c r="U238" s="2"/>
    </row>
    <row r="239" spans="1:21" ht="15.75" customHeight="1" x14ac:dyDescent="0.25">
      <c r="A239" s="18">
        <v>232</v>
      </c>
      <c r="B239" s="19" t="s">
        <v>758</v>
      </c>
      <c r="C239" s="19" t="s">
        <v>759</v>
      </c>
      <c r="D239" s="18"/>
      <c r="E239" s="18" t="s">
        <v>19</v>
      </c>
      <c r="F239" s="19" t="s">
        <v>22</v>
      </c>
      <c r="G239" s="20" t="s">
        <v>760</v>
      </c>
      <c r="H239" s="21">
        <v>3310000</v>
      </c>
      <c r="I239" s="22" t="s">
        <v>24</v>
      </c>
      <c r="J239" s="23">
        <v>2630000</v>
      </c>
      <c r="K239" s="24" t="s">
        <v>25</v>
      </c>
      <c r="L239" s="25" t="str">
        <f>VLOOKUP($B239,[1]BA!$B$8:$O$1000,12,0)</f>
        <v>x</v>
      </c>
      <c r="M239" s="25" t="str">
        <f>VLOOKUP($B239,[1]BA!$B$8:$O$1000,13,0)</f>
        <v>x</v>
      </c>
      <c r="N239" s="19"/>
      <c r="O239" s="2"/>
      <c r="P239" s="2"/>
      <c r="Q239" s="2"/>
      <c r="R239" s="2"/>
      <c r="S239" s="2"/>
      <c r="T239" s="2"/>
      <c r="U239" s="2"/>
    </row>
    <row r="240" spans="1:21" ht="15.75" customHeight="1" x14ac:dyDescent="0.25">
      <c r="A240" s="18">
        <v>233</v>
      </c>
      <c r="B240" s="19" t="s">
        <v>761</v>
      </c>
      <c r="C240" s="19" t="s">
        <v>762</v>
      </c>
      <c r="D240" s="18"/>
      <c r="E240" s="18" t="s">
        <v>19</v>
      </c>
      <c r="F240" s="19" t="s">
        <v>22</v>
      </c>
      <c r="G240" s="20" t="s">
        <v>763</v>
      </c>
      <c r="H240" s="21">
        <v>3310000</v>
      </c>
      <c r="I240" s="22" t="s">
        <v>44</v>
      </c>
      <c r="J240" s="23">
        <v>2630000</v>
      </c>
      <c r="K240" s="24" t="s">
        <v>25</v>
      </c>
      <c r="L240" s="25" t="str">
        <f>VLOOKUP($B240,[1]BA!$B$8:$O$1000,12,0)</f>
        <v>x</v>
      </c>
      <c r="M240" s="25" t="str">
        <f>VLOOKUP($B240,[1]BA!$B$8:$O$1000,13,0)</f>
        <v>x</v>
      </c>
      <c r="N240" s="19"/>
      <c r="O240" s="2"/>
      <c r="P240" s="2"/>
      <c r="Q240" s="2"/>
      <c r="R240" s="2"/>
      <c r="S240" s="2"/>
      <c r="T240" s="2"/>
      <c r="U240" s="2"/>
    </row>
    <row r="241" spans="1:21" ht="15.75" customHeight="1" x14ac:dyDescent="0.25">
      <c r="A241" s="18">
        <v>234</v>
      </c>
      <c r="B241" s="19" t="s">
        <v>767</v>
      </c>
      <c r="C241" s="19" t="s">
        <v>768</v>
      </c>
      <c r="D241" s="18"/>
      <c r="E241" s="18" t="s">
        <v>19</v>
      </c>
      <c r="F241" s="19" t="s">
        <v>22</v>
      </c>
      <c r="G241" s="20" t="s">
        <v>769</v>
      </c>
      <c r="H241" s="21">
        <v>3310000</v>
      </c>
      <c r="I241" s="22" t="s">
        <v>37</v>
      </c>
      <c r="J241" s="23">
        <v>2630000</v>
      </c>
      <c r="K241" s="24" t="s">
        <v>25</v>
      </c>
      <c r="L241" s="25" t="str">
        <f>VLOOKUP($B241,[1]BA!$B$8:$O$1000,12,0)</f>
        <v>x</v>
      </c>
      <c r="M241" s="25" t="str">
        <f>VLOOKUP($B241,[1]BA!$B$8:$O$1000,13,0)</f>
        <v>x</v>
      </c>
      <c r="N241" s="19"/>
      <c r="O241" s="2"/>
      <c r="P241" s="2"/>
      <c r="Q241" s="2"/>
      <c r="R241" s="2"/>
      <c r="S241" s="2"/>
      <c r="T241" s="2"/>
      <c r="U241" s="2"/>
    </row>
    <row r="242" spans="1:21" ht="15.75" customHeight="1" x14ac:dyDescent="0.25">
      <c r="A242" s="18">
        <v>235</v>
      </c>
      <c r="B242" s="19" t="s">
        <v>776</v>
      </c>
      <c r="C242" s="19" t="s">
        <v>777</v>
      </c>
      <c r="D242" s="18"/>
      <c r="E242" s="18" t="s">
        <v>19</v>
      </c>
      <c r="F242" s="19" t="s">
        <v>22</v>
      </c>
      <c r="G242" s="20" t="s">
        <v>778</v>
      </c>
      <c r="H242" s="21">
        <v>3310000</v>
      </c>
      <c r="I242" s="22" t="s">
        <v>24</v>
      </c>
      <c r="J242" s="23">
        <v>2630000</v>
      </c>
      <c r="K242" s="24" t="s">
        <v>25</v>
      </c>
      <c r="L242" s="25" t="str">
        <f>VLOOKUP($B242,[1]BA!$B$8:$O$1000,12,0)</f>
        <v>x</v>
      </c>
      <c r="M242" s="25" t="str">
        <f>VLOOKUP($B242,[1]BA!$B$8:$O$1000,13,0)</f>
        <v>x</v>
      </c>
      <c r="N242" s="19"/>
      <c r="O242" s="2"/>
      <c r="P242" s="2"/>
      <c r="Q242" s="2"/>
      <c r="R242" s="2"/>
      <c r="S242" s="2"/>
      <c r="T242" s="2"/>
      <c r="U242" s="2"/>
    </row>
    <row r="243" spans="1:21" ht="15.75" customHeight="1" x14ac:dyDescent="0.25">
      <c r="A243" s="18">
        <v>236</v>
      </c>
      <c r="B243" s="19" t="s">
        <v>779</v>
      </c>
      <c r="C243" s="19" t="s">
        <v>780</v>
      </c>
      <c r="D243" s="18"/>
      <c r="E243" s="18" t="s">
        <v>19</v>
      </c>
      <c r="F243" s="19" t="s">
        <v>22</v>
      </c>
      <c r="G243" s="20" t="s">
        <v>781</v>
      </c>
      <c r="H243" s="21">
        <v>3310000</v>
      </c>
      <c r="I243" s="22" t="s">
        <v>44</v>
      </c>
      <c r="J243" s="23">
        <v>2630000</v>
      </c>
      <c r="K243" s="24" t="s">
        <v>25</v>
      </c>
      <c r="L243" s="25" t="str">
        <f>VLOOKUP($B243,[1]BA!$B$8:$O$1000,12,0)</f>
        <v>x</v>
      </c>
      <c r="M243" s="25" t="str">
        <f>VLOOKUP($B243,[1]BA!$B$8:$O$1000,13,0)</f>
        <v>x</v>
      </c>
      <c r="N243" s="19"/>
      <c r="O243" s="2"/>
      <c r="P243" s="2"/>
      <c r="Q243" s="2"/>
      <c r="R243" s="2"/>
      <c r="S243" s="2"/>
      <c r="T243" s="2"/>
      <c r="U243" s="2"/>
    </row>
    <row r="244" spans="1:21" ht="15.75" customHeight="1" x14ac:dyDescent="0.25">
      <c r="A244" s="18">
        <v>237</v>
      </c>
      <c r="B244" s="19" t="s">
        <v>782</v>
      </c>
      <c r="C244" s="19" t="s">
        <v>783</v>
      </c>
      <c r="D244" s="18"/>
      <c r="E244" s="18" t="s">
        <v>19</v>
      </c>
      <c r="F244" s="19" t="s">
        <v>22</v>
      </c>
      <c r="G244" s="20" t="s">
        <v>784</v>
      </c>
      <c r="H244" s="21">
        <v>3310000</v>
      </c>
      <c r="I244" s="22" t="s">
        <v>37</v>
      </c>
      <c r="J244" s="23">
        <v>2630000</v>
      </c>
      <c r="K244" s="24" t="s">
        <v>25</v>
      </c>
      <c r="L244" s="25" t="str">
        <f>VLOOKUP($B244,[1]BA!$B$8:$O$1000,12,0)</f>
        <v>x</v>
      </c>
      <c r="M244" s="25" t="str">
        <f>VLOOKUP($B244,[1]BA!$B$8:$O$1000,13,0)</f>
        <v>x</v>
      </c>
      <c r="N244" s="19"/>
      <c r="O244" s="2"/>
      <c r="P244" s="2"/>
      <c r="Q244" s="2"/>
      <c r="R244" s="2"/>
      <c r="S244" s="2"/>
      <c r="T244" s="2"/>
      <c r="U244" s="2"/>
    </row>
    <row r="245" spans="1:21" ht="15.75" customHeight="1" x14ac:dyDescent="0.25">
      <c r="A245" s="18">
        <v>238</v>
      </c>
      <c r="B245" s="19" t="s">
        <v>785</v>
      </c>
      <c r="C245" s="19" t="s">
        <v>786</v>
      </c>
      <c r="D245" s="18"/>
      <c r="E245" s="18" t="s">
        <v>19</v>
      </c>
      <c r="F245" s="19" t="s">
        <v>22</v>
      </c>
      <c r="G245" s="20" t="s">
        <v>787</v>
      </c>
      <c r="H245" s="21">
        <v>3310000</v>
      </c>
      <c r="I245" s="22" t="s">
        <v>29</v>
      </c>
      <c r="J245" s="23">
        <v>2630000</v>
      </c>
      <c r="K245" s="24" t="s">
        <v>25</v>
      </c>
      <c r="L245" s="25" t="str">
        <f>VLOOKUP($B245,[1]BA!$B$8:$O$1000,12,0)</f>
        <v>x</v>
      </c>
      <c r="M245" s="25" t="str">
        <f>VLOOKUP($B245,[1]BA!$B$8:$O$1000,13,0)</f>
        <v>x</v>
      </c>
      <c r="N245" s="19"/>
      <c r="O245" s="2"/>
      <c r="P245" s="2"/>
      <c r="Q245" s="2"/>
      <c r="R245" s="2"/>
      <c r="S245" s="2"/>
      <c r="T245" s="2"/>
      <c r="U245" s="2"/>
    </row>
    <row r="246" spans="1:21" ht="15.75" customHeight="1" x14ac:dyDescent="0.25">
      <c r="A246" s="18">
        <v>239</v>
      </c>
      <c r="B246" s="19" t="s">
        <v>788</v>
      </c>
      <c r="C246" s="19" t="s">
        <v>789</v>
      </c>
      <c r="D246" s="18"/>
      <c r="E246" s="18" t="s">
        <v>19</v>
      </c>
      <c r="F246" s="19" t="s">
        <v>22</v>
      </c>
      <c r="G246" s="20" t="s">
        <v>790</v>
      </c>
      <c r="H246" s="21">
        <v>3310000</v>
      </c>
      <c r="I246" s="22" t="s">
        <v>29</v>
      </c>
      <c r="J246" s="23">
        <v>2630000</v>
      </c>
      <c r="K246" s="24" t="s">
        <v>25</v>
      </c>
      <c r="L246" s="25" t="str">
        <f>VLOOKUP($B246,[1]BA!$B$8:$O$1000,12,0)</f>
        <v>x</v>
      </c>
      <c r="M246" s="25" t="str">
        <f>VLOOKUP($B246,[1]BA!$B$8:$O$1000,13,0)</f>
        <v>x</v>
      </c>
      <c r="N246" s="19"/>
      <c r="O246" s="2"/>
      <c r="P246" s="2"/>
      <c r="Q246" s="2"/>
      <c r="R246" s="2"/>
      <c r="S246" s="2"/>
      <c r="T246" s="2"/>
      <c r="U246" s="2"/>
    </row>
    <row r="247" spans="1:21" ht="15.75" customHeight="1" x14ac:dyDescent="0.25">
      <c r="A247" s="18">
        <v>240</v>
      </c>
      <c r="B247" s="19" t="s">
        <v>791</v>
      </c>
      <c r="C247" s="19" t="s">
        <v>792</v>
      </c>
      <c r="D247" s="18"/>
      <c r="E247" s="18" t="s">
        <v>19</v>
      </c>
      <c r="F247" s="19" t="s">
        <v>22</v>
      </c>
      <c r="G247" s="20" t="s">
        <v>793</v>
      </c>
      <c r="H247" s="21">
        <v>3610000</v>
      </c>
      <c r="I247" s="22" t="s">
        <v>44</v>
      </c>
      <c r="J247" s="23">
        <v>2630000</v>
      </c>
      <c r="K247" s="24" t="s">
        <v>25</v>
      </c>
      <c r="L247" s="25" t="str">
        <f>VLOOKUP($B247,[1]BA!$B$8:$O$1000,12,0)</f>
        <v>x</v>
      </c>
      <c r="M247" s="25" t="str">
        <f>VLOOKUP($B247,[1]BA!$B$8:$O$1000,13,0)</f>
        <v>x</v>
      </c>
      <c r="N247" s="19"/>
      <c r="O247" s="2"/>
      <c r="P247" s="2"/>
      <c r="Q247" s="2"/>
      <c r="R247" s="2"/>
      <c r="S247" s="2"/>
      <c r="T247" s="2"/>
      <c r="U247" s="2"/>
    </row>
    <row r="248" spans="1:21" ht="15.75" customHeight="1" x14ac:dyDescent="0.25">
      <c r="A248" s="18">
        <v>241</v>
      </c>
      <c r="B248" s="19" t="s">
        <v>794</v>
      </c>
      <c r="C248" s="19" t="s">
        <v>795</v>
      </c>
      <c r="D248" s="18"/>
      <c r="E248" s="18" t="s">
        <v>19</v>
      </c>
      <c r="F248" s="19" t="s">
        <v>22</v>
      </c>
      <c r="G248" s="20" t="s">
        <v>796</v>
      </c>
      <c r="H248" s="21">
        <v>3310000</v>
      </c>
      <c r="I248" s="22" t="s">
        <v>24</v>
      </c>
      <c r="J248" s="23">
        <v>2630000</v>
      </c>
      <c r="K248" s="24" t="s">
        <v>25</v>
      </c>
      <c r="L248" s="25" t="str">
        <f>VLOOKUP($B248,[1]BA!$B$8:$O$1000,12,0)</f>
        <v>x</v>
      </c>
      <c r="M248" s="25" t="str">
        <f>VLOOKUP($B248,[1]BA!$B$8:$O$1000,13,0)</f>
        <v>x</v>
      </c>
      <c r="N248" s="19"/>
      <c r="O248" s="2"/>
      <c r="P248" s="2"/>
      <c r="Q248" s="2"/>
      <c r="R248" s="2"/>
      <c r="S248" s="2"/>
      <c r="T248" s="2"/>
      <c r="U248" s="2"/>
    </row>
    <row r="249" spans="1:21" ht="15.75" customHeight="1" x14ac:dyDescent="0.25">
      <c r="A249" s="18">
        <v>242</v>
      </c>
      <c r="B249" s="19" t="s">
        <v>797</v>
      </c>
      <c r="C249" s="19" t="s">
        <v>798</v>
      </c>
      <c r="D249" s="18"/>
      <c r="E249" s="18" t="s">
        <v>19</v>
      </c>
      <c r="F249" s="19" t="s">
        <v>22</v>
      </c>
      <c r="G249" s="20" t="s">
        <v>799</v>
      </c>
      <c r="H249" s="21">
        <v>3610000</v>
      </c>
      <c r="I249" s="22" t="s">
        <v>54</v>
      </c>
      <c r="J249" s="23">
        <v>2630000</v>
      </c>
      <c r="K249" s="24" t="s">
        <v>25</v>
      </c>
      <c r="L249" s="25" t="str">
        <f>VLOOKUP($B249,[1]BA!$B$8:$O$1000,12,0)</f>
        <v>x</v>
      </c>
      <c r="M249" s="25" t="str">
        <f>VLOOKUP($B249,[1]BA!$B$8:$O$1000,13,0)</f>
        <v>x</v>
      </c>
      <c r="N249" s="19"/>
      <c r="O249" s="2"/>
      <c r="P249" s="2"/>
      <c r="Q249" s="2"/>
      <c r="R249" s="2"/>
      <c r="S249" s="2"/>
      <c r="T249" s="2"/>
      <c r="U249" s="2"/>
    </row>
    <row r="250" spans="1:21" ht="15.75" customHeight="1" x14ac:dyDescent="0.25">
      <c r="A250" s="18">
        <v>243</v>
      </c>
      <c r="B250" s="19" t="s">
        <v>803</v>
      </c>
      <c r="C250" s="19" t="s">
        <v>804</v>
      </c>
      <c r="D250" s="18"/>
      <c r="E250" s="18" t="s">
        <v>19</v>
      </c>
      <c r="F250" s="19" t="s">
        <v>22</v>
      </c>
      <c r="G250" s="20" t="s">
        <v>805</v>
      </c>
      <c r="H250" s="21">
        <v>3310000</v>
      </c>
      <c r="I250" s="22" t="s">
        <v>29</v>
      </c>
      <c r="J250" s="23">
        <v>2630000</v>
      </c>
      <c r="K250" s="24" t="s">
        <v>25</v>
      </c>
      <c r="L250" s="25" t="str">
        <f>VLOOKUP($B250,[1]BA!$B$8:$O$1000,12,0)</f>
        <v>x</v>
      </c>
      <c r="M250" s="25" t="str">
        <f>VLOOKUP($B250,[1]BA!$B$8:$O$1000,13,0)</f>
        <v>x</v>
      </c>
      <c r="N250" s="19"/>
      <c r="O250" s="2"/>
      <c r="P250" s="2"/>
      <c r="Q250" s="2"/>
      <c r="R250" s="2"/>
      <c r="S250" s="2"/>
      <c r="T250" s="2"/>
      <c r="U250" s="2"/>
    </row>
    <row r="251" spans="1:21" ht="15.75" customHeight="1" x14ac:dyDescent="0.25">
      <c r="A251" s="18">
        <v>244</v>
      </c>
      <c r="B251" s="19" t="s">
        <v>806</v>
      </c>
      <c r="C251" s="19" t="s">
        <v>807</v>
      </c>
      <c r="D251" s="18"/>
      <c r="E251" s="18" t="s">
        <v>19</v>
      </c>
      <c r="F251" s="19" t="s">
        <v>22</v>
      </c>
      <c r="G251" s="20" t="s">
        <v>808</v>
      </c>
      <c r="H251" s="21">
        <v>3310000</v>
      </c>
      <c r="I251" s="22" t="s">
        <v>24</v>
      </c>
      <c r="J251" s="23">
        <v>2630000</v>
      </c>
      <c r="K251" s="24" t="s">
        <v>25</v>
      </c>
      <c r="L251" s="25" t="str">
        <f>VLOOKUP($B251,[1]BA!$B$8:$O$1000,12,0)</f>
        <v>x</v>
      </c>
      <c r="M251" s="25" t="str">
        <f>VLOOKUP($B251,[1]BA!$B$8:$O$1000,13,0)</f>
        <v>x</v>
      </c>
      <c r="N251" s="19"/>
      <c r="O251" s="2"/>
      <c r="P251" s="2"/>
      <c r="Q251" s="2"/>
      <c r="R251" s="2"/>
      <c r="S251" s="2"/>
      <c r="T251" s="2"/>
      <c r="U251" s="2"/>
    </row>
    <row r="252" spans="1:21" ht="15.75" customHeight="1" x14ac:dyDescent="0.25">
      <c r="A252" s="18">
        <v>245</v>
      </c>
      <c r="B252" s="19" t="s">
        <v>809</v>
      </c>
      <c r="C252" s="19" t="s">
        <v>810</v>
      </c>
      <c r="D252" s="18"/>
      <c r="E252" s="18" t="s">
        <v>19</v>
      </c>
      <c r="F252" s="19" t="s">
        <v>22</v>
      </c>
      <c r="G252" s="20" t="s">
        <v>811</v>
      </c>
      <c r="H252" s="21">
        <v>3610000</v>
      </c>
      <c r="I252" s="22" t="s">
        <v>29</v>
      </c>
      <c r="J252" s="23">
        <v>2630000</v>
      </c>
      <c r="K252" s="24" t="s">
        <v>25</v>
      </c>
      <c r="L252" s="25" t="str">
        <f>VLOOKUP($B252,[1]BA!$B$8:$O$1000,12,0)</f>
        <v>x</v>
      </c>
      <c r="M252" s="25" t="str">
        <f>VLOOKUP($B252,[1]BA!$B$8:$O$1000,13,0)</f>
        <v>x</v>
      </c>
      <c r="N252" s="19"/>
      <c r="O252" s="2"/>
      <c r="P252" s="2"/>
      <c r="Q252" s="2"/>
      <c r="R252" s="2"/>
      <c r="S252" s="2"/>
      <c r="T252" s="2"/>
      <c r="U252" s="2"/>
    </row>
    <row r="253" spans="1:21" ht="15.75" customHeight="1" x14ac:dyDescent="0.25">
      <c r="A253" s="18">
        <v>246</v>
      </c>
      <c r="B253" s="19" t="s">
        <v>812</v>
      </c>
      <c r="C253" s="19" t="s">
        <v>813</v>
      </c>
      <c r="D253" s="18"/>
      <c r="E253" s="18" t="s">
        <v>19</v>
      </c>
      <c r="F253" s="19" t="s">
        <v>22</v>
      </c>
      <c r="G253" s="20" t="s">
        <v>814</v>
      </c>
      <c r="H253" s="21">
        <v>3310000</v>
      </c>
      <c r="I253" s="22" t="s">
        <v>29</v>
      </c>
      <c r="J253" s="23">
        <v>2630000</v>
      </c>
      <c r="K253" s="24" t="s">
        <v>25</v>
      </c>
      <c r="L253" s="25" t="str">
        <f>VLOOKUP($B253,[1]BA!$B$8:$O$1000,12,0)</f>
        <v>x</v>
      </c>
      <c r="M253" s="25" t="str">
        <f>VLOOKUP($B253,[1]BA!$B$8:$O$1000,13,0)</f>
        <v>x</v>
      </c>
      <c r="N253" s="19"/>
      <c r="O253" s="2"/>
      <c r="P253" s="2"/>
      <c r="Q253" s="2"/>
      <c r="R253" s="2"/>
      <c r="S253" s="2"/>
      <c r="T253" s="2"/>
      <c r="U253" s="2"/>
    </row>
    <row r="254" spans="1:21" ht="15.75" customHeight="1" x14ac:dyDescent="0.25">
      <c r="A254" s="18">
        <v>247</v>
      </c>
      <c r="B254" s="19" t="s">
        <v>815</v>
      </c>
      <c r="C254" s="19" t="s">
        <v>816</v>
      </c>
      <c r="D254" s="18"/>
      <c r="E254" s="18" t="s">
        <v>19</v>
      </c>
      <c r="F254" s="19" t="s">
        <v>22</v>
      </c>
      <c r="G254" s="20" t="s">
        <v>817</v>
      </c>
      <c r="H254" s="21">
        <v>3310000</v>
      </c>
      <c r="I254" s="22" t="s">
        <v>29</v>
      </c>
      <c r="J254" s="23">
        <v>2630000</v>
      </c>
      <c r="K254" s="24" t="s">
        <v>25</v>
      </c>
      <c r="L254" s="25" t="str">
        <f>VLOOKUP($B254,[1]BA!$B$8:$O$1000,12,0)</f>
        <v>x</v>
      </c>
      <c r="M254" s="25" t="str">
        <f>VLOOKUP($B254,[1]BA!$B$8:$O$1000,13,0)</f>
        <v>x</v>
      </c>
      <c r="N254" s="19"/>
      <c r="O254" s="2"/>
      <c r="P254" s="2"/>
      <c r="Q254" s="2"/>
      <c r="R254" s="2"/>
      <c r="S254" s="2"/>
      <c r="T254" s="2"/>
      <c r="U254" s="2"/>
    </row>
    <row r="255" spans="1:21" ht="15.75" customHeight="1" x14ac:dyDescent="0.25">
      <c r="A255" s="18">
        <v>248</v>
      </c>
      <c r="B255" s="19" t="s">
        <v>818</v>
      </c>
      <c r="C255" s="19" t="s">
        <v>819</v>
      </c>
      <c r="D255" s="18"/>
      <c r="E255" s="18" t="s">
        <v>19</v>
      </c>
      <c r="F255" s="19" t="s">
        <v>22</v>
      </c>
      <c r="G255" s="20" t="s">
        <v>820</v>
      </c>
      <c r="H255" s="21">
        <v>3310000</v>
      </c>
      <c r="I255" s="22" t="s">
        <v>24</v>
      </c>
      <c r="J255" s="23">
        <v>2630000</v>
      </c>
      <c r="K255" s="24" t="s">
        <v>25</v>
      </c>
      <c r="L255" s="25" t="str">
        <f>VLOOKUP($B255,[1]BA!$B$8:$O$1000,12,0)</f>
        <v>x</v>
      </c>
      <c r="M255" s="25" t="str">
        <f>VLOOKUP($B255,[1]BA!$B$8:$O$1000,13,0)</f>
        <v>x</v>
      </c>
      <c r="N255" s="19"/>
      <c r="O255" s="2"/>
      <c r="P255" s="2"/>
      <c r="Q255" s="2"/>
      <c r="R255" s="2"/>
      <c r="S255" s="2"/>
      <c r="T255" s="2"/>
      <c r="U255" s="2"/>
    </row>
    <row r="256" spans="1:21" ht="15.75" customHeight="1" x14ac:dyDescent="0.25">
      <c r="A256" s="18">
        <v>249</v>
      </c>
      <c r="B256" s="19" t="s">
        <v>821</v>
      </c>
      <c r="C256" s="19" t="s">
        <v>822</v>
      </c>
      <c r="D256" s="18"/>
      <c r="E256" s="18" t="s">
        <v>19</v>
      </c>
      <c r="F256" s="19" t="s">
        <v>22</v>
      </c>
      <c r="G256" s="20" t="s">
        <v>823</v>
      </c>
      <c r="H256" s="21">
        <v>3310000</v>
      </c>
      <c r="I256" s="22" t="s">
        <v>37</v>
      </c>
      <c r="J256" s="23">
        <v>2630000</v>
      </c>
      <c r="K256" s="24" t="s">
        <v>25</v>
      </c>
      <c r="L256" s="25" t="str">
        <f>VLOOKUP($B256,[1]BA!$B$8:$O$1000,12,0)</f>
        <v>x</v>
      </c>
      <c r="M256" s="25" t="str">
        <f>VLOOKUP($B256,[1]BA!$B$8:$O$1000,13,0)</f>
        <v>x</v>
      </c>
      <c r="N256" s="19"/>
      <c r="O256" s="2"/>
      <c r="P256" s="2"/>
      <c r="Q256" s="2"/>
      <c r="R256" s="2"/>
      <c r="S256" s="2"/>
      <c r="T256" s="2"/>
      <c r="U256" s="2"/>
    </row>
    <row r="257" spans="1:21" ht="15.75" customHeight="1" x14ac:dyDescent="0.25">
      <c r="A257" s="18">
        <v>250</v>
      </c>
      <c r="B257" s="19" t="s">
        <v>824</v>
      </c>
      <c r="C257" s="19" t="s">
        <v>825</v>
      </c>
      <c r="D257" s="18"/>
      <c r="E257" s="18" t="s">
        <v>19</v>
      </c>
      <c r="F257" s="19" t="s">
        <v>22</v>
      </c>
      <c r="G257" s="20" t="s">
        <v>826</v>
      </c>
      <c r="H257" s="21">
        <v>3310000</v>
      </c>
      <c r="I257" s="22" t="s">
        <v>24</v>
      </c>
      <c r="J257" s="23">
        <v>2630000</v>
      </c>
      <c r="K257" s="24" t="s">
        <v>25</v>
      </c>
      <c r="L257" s="25" t="str">
        <f>VLOOKUP($B257,[1]BA!$B$8:$O$1000,12,0)</f>
        <v>x</v>
      </c>
      <c r="M257" s="25" t="str">
        <f>VLOOKUP($B257,[1]BA!$B$8:$O$1000,13,0)</f>
        <v>x</v>
      </c>
      <c r="N257" s="19"/>
      <c r="O257" s="2"/>
      <c r="P257" s="2"/>
      <c r="Q257" s="2"/>
      <c r="R257" s="2"/>
      <c r="S257" s="2"/>
      <c r="T257" s="2"/>
      <c r="U257" s="2"/>
    </row>
    <row r="258" spans="1:21" ht="15.75" customHeight="1" x14ac:dyDescent="0.25">
      <c r="A258" s="18">
        <v>251</v>
      </c>
      <c r="B258" s="19" t="s">
        <v>827</v>
      </c>
      <c r="C258" s="19" t="s">
        <v>828</v>
      </c>
      <c r="D258" s="18"/>
      <c r="E258" s="18" t="s">
        <v>19</v>
      </c>
      <c r="F258" s="19" t="s">
        <v>22</v>
      </c>
      <c r="G258" s="20" t="s">
        <v>829</v>
      </c>
      <c r="H258" s="21">
        <v>3310000</v>
      </c>
      <c r="I258" s="22" t="s">
        <v>29</v>
      </c>
      <c r="J258" s="23">
        <v>2630000</v>
      </c>
      <c r="K258" s="24" t="s">
        <v>25</v>
      </c>
      <c r="L258" s="25" t="str">
        <f>VLOOKUP($B258,[1]BA!$B$8:$O$1000,12,0)</f>
        <v>x</v>
      </c>
      <c r="M258" s="25" t="str">
        <f>VLOOKUP($B258,[1]BA!$B$8:$O$1000,13,0)</f>
        <v>x</v>
      </c>
      <c r="N258" s="19"/>
      <c r="O258" s="2"/>
      <c r="P258" s="2"/>
      <c r="Q258" s="2"/>
      <c r="R258" s="2"/>
      <c r="S258" s="2"/>
      <c r="T258" s="2"/>
      <c r="U258" s="2"/>
    </row>
    <row r="259" spans="1:21" ht="15.75" customHeight="1" x14ac:dyDescent="0.25">
      <c r="A259" s="18">
        <v>252</v>
      </c>
      <c r="B259" s="19" t="s">
        <v>830</v>
      </c>
      <c r="C259" s="19" t="s">
        <v>831</v>
      </c>
      <c r="D259" s="18"/>
      <c r="E259" s="18" t="s">
        <v>19</v>
      </c>
      <c r="F259" s="19" t="s">
        <v>22</v>
      </c>
      <c r="G259" s="20" t="s">
        <v>832</v>
      </c>
      <c r="H259" s="21">
        <v>3310000</v>
      </c>
      <c r="I259" s="22" t="s">
        <v>24</v>
      </c>
      <c r="J259" s="23">
        <v>2630000</v>
      </c>
      <c r="K259" s="24" t="s">
        <v>25</v>
      </c>
      <c r="L259" s="25" t="str">
        <f>VLOOKUP($B259,[1]BA!$B$8:$O$1000,12,0)</f>
        <v>x</v>
      </c>
      <c r="M259" s="25" t="str">
        <f>VLOOKUP($B259,[1]BA!$B$8:$O$1000,13,0)</f>
        <v>x</v>
      </c>
      <c r="N259" s="19"/>
      <c r="O259" s="2"/>
      <c r="P259" s="2"/>
      <c r="Q259" s="2"/>
      <c r="R259" s="2"/>
      <c r="S259" s="2"/>
      <c r="T259" s="2"/>
      <c r="U259" s="2"/>
    </row>
    <row r="260" spans="1:21" ht="15.75" customHeight="1" x14ac:dyDescent="0.25">
      <c r="A260" s="18">
        <v>253</v>
      </c>
      <c r="B260" s="19" t="s">
        <v>833</v>
      </c>
      <c r="C260" s="19" t="s">
        <v>834</v>
      </c>
      <c r="D260" s="18"/>
      <c r="E260" s="18" t="s">
        <v>19</v>
      </c>
      <c r="F260" s="19" t="s">
        <v>22</v>
      </c>
      <c r="G260" s="20" t="s">
        <v>835</v>
      </c>
      <c r="H260" s="21">
        <v>3310000</v>
      </c>
      <c r="I260" s="22" t="s">
        <v>29</v>
      </c>
      <c r="J260" s="23">
        <v>2630000</v>
      </c>
      <c r="K260" s="24" t="s">
        <v>25</v>
      </c>
      <c r="L260" s="25" t="str">
        <f>VLOOKUP($B260,[1]BA!$B$8:$O$1000,12,0)</f>
        <v>x</v>
      </c>
      <c r="M260" s="25" t="str">
        <f>VLOOKUP($B260,[1]BA!$B$8:$O$1000,13,0)</f>
        <v>x</v>
      </c>
      <c r="N260" s="19"/>
      <c r="O260" s="2"/>
      <c r="P260" s="2"/>
      <c r="Q260" s="2"/>
      <c r="R260" s="2"/>
      <c r="S260" s="2"/>
      <c r="T260" s="2"/>
      <c r="U260" s="2"/>
    </row>
    <row r="261" spans="1:21" ht="15.75" customHeight="1" x14ac:dyDescent="0.25">
      <c r="A261" s="18">
        <v>254</v>
      </c>
      <c r="B261" s="19" t="s">
        <v>836</v>
      </c>
      <c r="C261" s="19" t="s">
        <v>837</v>
      </c>
      <c r="D261" s="18"/>
      <c r="E261" s="18" t="s">
        <v>19</v>
      </c>
      <c r="F261" s="19" t="s">
        <v>22</v>
      </c>
      <c r="G261" s="20" t="s">
        <v>838</v>
      </c>
      <c r="H261" s="21">
        <v>3310000</v>
      </c>
      <c r="I261" s="22" t="s">
        <v>73</v>
      </c>
      <c r="J261" s="23">
        <v>2630000</v>
      </c>
      <c r="K261" s="24" t="s">
        <v>25</v>
      </c>
      <c r="L261" s="25" t="str">
        <f>VLOOKUP($B261,[1]BA!$B$8:$O$1000,12,0)</f>
        <v>x</v>
      </c>
      <c r="M261" s="25" t="str">
        <f>VLOOKUP($B261,[1]BA!$B$8:$O$1000,13,0)</f>
        <v>x</v>
      </c>
      <c r="N261" s="19"/>
      <c r="O261" s="2"/>
      <c r="P261" s="2"/>
      <c r="Q261" s="2"/>
      <c r="R261" s="2"/>
      <c r="S261" s="2"/>
      <c r="T261" s="2"/>
      <c r="U261" s="2"/>
    </row>
    <row r="262" spans="1:21" ht="15.75" customHeight="1" x14ac:dyDescent="0.25">
      <c r="A262" s="18">
        <v>255</v>
      </c>
      <c r="B262" s="19" t="s">
        <v>839</v>
      </c>
      <c r="C262" s="19" t="s">
        <v>840</v>
      </c>
      <c r="D262" s="18"/>
      <c r="E262" s="18" t="s">
        <v>19</v>
      </c>
      <c r="F262" s="19" t="s">
        <v>22</v>
      </c>
      <c r="G262" s="20" t="s">
        <v>841</v>
      </c>
      <c r="H262" s="21">
        <v>3310000</v>
      </c>
      <c r="I262" s="22" t="s">
        <v>126</v>
      </c>
      <c r="J262" s="23">
        <v>2630000</v>
      </c>
      <c r="K262" s="24" t="s">
        <v>25</v>
      </c>
      <c r="L262" s="25" t="str">
        <f>VLOOKUP($B262,[1]BA!$B$8:$O$1000,12,0)</f>
        <v>x</v>
      </c>
      <c r="M262" s="25" t="str">
        <f>VLOOKUP($B262,[1]BA!$B$8:$O$1000,13,0)</f>
        <v>x</v>
      </c>
      <c r="N262" s="19"/>
      <c r="O262" s="2"/>
      <c r="P262" s="2"/>
      <c r="Q262" s="2"/>
      <c r="R262" s="2"/>
      <c r="S262" s="2"/>
      <c r="T262" s="2"/>
      <c r="U262" s="2"/>
    </row>
    <row r="263" spans="1:21" ht="15.75" customHeight="1" x14ac:dyDescent="0.25">
      <c r="A263" s="18">
        <v>256</v>
      </c>
      <c r="B263" s="19" t="s">
        <v>842</v>
      </c>
      <c r="C263" s="19" t="s">
        <v>843</v>
      </c>
      <c r="D263" s="18"/>
      <c r="E263" s="18" t="s">
        <v>19</v>
      </c>
      <c r="F263" s="19" t="s">
        <v>22</v>
      </c>
      <c r="G263" s="20" t="s">
        <v>844</v>
      </c>
      <c r="H263" s="21">
        <v>3310000</v>
      </c>
      <c r="I263" s="22" t="s">
        <v>37</v>
      </c>
      <c r="J263" s="23">
        <v>2630000</v>
      </c>
      <c r="K263" s="24" t="s">
        <v>25</v>
      </c>
      <c r="L263" s="25" t="str">
        <f>VLOOKUP($B263,[1]BA!$B$8:$O$1000,12,0)</f>
        <v>x</v>
      </c>
      <c r="M263" s="25" t="str">
        <f>VLOOKUP($B263,[1]BA!$B$8:$O$1000,13,0)</f>
        <v>x</v>
      </c>
      <c r="N263" s="19"/>
      <c r="O263" s="2"/>
      <c r="P263" s="2"/>
      <c r="Q263" s="2"/>
      <c r="R263" s="2"/>
      <c r="S263" s="2"/>
      <c r="T263" s="2"/>
      <c r="U263" s="2"/>
    </row>
    <row r="264" spans="1:21" ht="15.75" customHeight="1" x14ac:dyDescent="0.25">
      <c r="A264" s="18">
        <v>257</v>
      </c>
      <c r="B264" s="19" t="s">
        <v>845</v>
      </c>
      <c r="C264" s="19" t="s">
        <v>846</v>
      </c>
      <c r="D264" s="18"/>
      <c r="E264" s="18" t="s">
        <v>19</v>
      </c>
      <c r="F264" s="19" t="s">
        <v>22</v>
      </c>
      <c r="G264" s="20" t="s">
        <v>847</v>
      </c>
      <c r="H264" s="21">
        <v>3310000</v>
      </c>
      <c r="I264" s="22" t="s">
        <v>29</v>
      </c>
      <c r="J264" s="23">
        <v>2630000</v>
      </c>
      <c r="K264" s="24" t="s">
        <v>25</v>
      </c>
      <c r="L264" s="25" t="str">
        <f>VLOOKUP($B264,[1]BA!$B$8:$O$1000,12,0)</f>
        <v>x</v>
      </c>
      <c r="M264" s="25" t="str">
        <f>VLOOKUP($B264,[1]BA!$B$8:$O$1000,13,0)</f>
        <v>x</v>
      </c>
      <c r="N264" s="19"/>
      <c r="O264" s="2"/>
      <c r="P264" s="2"/>
      <c r="Q264" s="2"/>
      <c r="R264" s="2"/>
      <c r="S264" s="2"/>
      <c r="T264" s="2"/>
      <c r="U264" s="2"/>
    </row>
    <row r="265" spans="1:21" ht="15.75" customHeight="1" x14ac:dyDescent="0.25">
      <c r="A265" s="18">
        <v>258</v>
      </c>
      <c r="B265" s="19" t="s">
        <v>848</v>
      </c>
      <c r="C265" s="19" t="s">
        <v>849</v>
      </c>
      <c r="D265" s="18"/>
      <c r="E265" s="18" t="s">
        <v>19</v>
      </c>
      <c r="F265" s="19" t="s">
        <v>22</v>
      </c>
      <c r="G265" s="20" t="s">
        <v>850</v>
      </c>
      <c r="H265" s="21">
        <v>3310000</v>
      </c>
      <c r="I265" s="22" t="s">
        <v>37</v>
      </c>
      <c r="J265" s="23">
        <v>2630000</v>
      </c>
      <c r="K265" s="24" t="s">
        <v>25</v>
      </c>
      <c r="L265" s="25" t="str">
        <f>VLOOKUP($B265,[1]BA!$B$8:$O$1000,12,0)</f>
        <v>x</v>
      </c>
      <c r="M265" s="25" t="str">
        <f>VLOOKUP($B265,[1]BA!$B$8:$O$1000,13,0)</f>
        <v>x</v>
      </c>
      <c r="N265" s="19"/>
      <c r="O265" s="2"/>
      <c r="P265" s="2"/>
      <c r="Q265" s="2"/>
      <c r="R265" s="2"/>
      <c r="S265" s="2"/>
      <c r="T265" s="2"/>
      <c r="U265" s="2"/>
    </row>
    <row r="266" spans="1:21" ht="15.75" customHeight="1" x14ac:dyDescent="0.25">
      <c r="A266" s="18">
        <v>259</v>
      </c>
      <c r="B266" s="19" t="s">
        <v>854</v>
      </c>
      <c r="C266" s="19" t="s">
        <v>855</v>
      </c>
      <c r="D266" s="18"/>
      <c r="E266" s="18" t="s">
        <v>19</v>
      </c>
      <c r="F266" s="19" t="s">
        <v>22</v>
      </c>
      <c r="G266" s="20" t="s">
        <v>856</v>
      </c>
      <c r="H266" s="21">
        <v>3610000</v>
      </c>
      <c r="I266" s="22" t="s">
        <v>37</v>
      </c>
      <c r="J266" s="23">
        <v>2630000</v>
      </c>
      <c r="K266" s="24" t="s">
        <v>25</v>
      </c>
      <c r="L266" s="25" t="str">
        <f>VLOOKUP($B266,[1]BA!$B$8:$O$1000,12,0)</f>
        <v>x</v>
      </c>
      <c r="M266" s="25" t="str">
        <f>VLOOKUP($B266,[1]BA!$B$8:$O$1000,13,0)</f>
        <v>x</v>
      </c>
      <c r="N266" s="19"/>
      <c r="O266" s="2"/>
      <c r="P266" s="2"/>
      <c r="Q266" s="2"/>
      <c r="R266" s="2"/>
      <c r="S266" s="2"/>
      <c r="T266" s="2"/>
      <c r="U266" s="2"/>
    </row>
    <row r="267" spans="1:21" ht="15.75" customHeight="1" x14ac:dyDescent="0.25">
      <c r="A267" s="18">
        <v>260</v>
      </c>
      <c r="B267" s="19" t="s">
        <v>857</v>
      </c>
      <c r="C267" s="19" t="s">
        <v>858</v>
      </c>
      <c r="D267" s="18"/>
      <c r="E267" s="18" t="s">
        <v>19</v>
      </c>
      <c r="F267" s="19" t="s">
        <v>22</v>
      </c>
      <c r="G267" s="20" t="s">
        <v>859</v>
      </c>
      <c r="H267" s="21">
        <v>3310000</v>
      </c>
      <c r="I267" s="22" t="s">
        <v>29</v>
      </c>
      <c r="J267" s="23">
        <v>2630000</v>
      </c>
      <c r="K267" s="24" t="s">
        <v>25</v>
      </c>
      <c r="L267" s="25" t="str">
        <f>VLOOKUP($B267,[1]BA!$B$8:$O$1000,12,0)</f>
        <v>x</v>
      </c>
      <c r="M267" s="25" t="str">
        <f>VLOOKUP($B267,[1]BA!$B$8:$O$1000,13,0)</f>
        <v>x</v>
      </c>
      <c r="N267" s="19"/>
      <c r="O267" s="2"/>
      <c r="P267" s="2"/>
      <c r="Q267" s="2"/>
      <c r="R267" s="2"/>
      <c r="S267" s="2"/>
      <c r="T267" s="2"/>
      <c r="U267" s="2"/>
    </row>
    <row r="268" spans="1:21" ht="15.75" customHeight="1" x14ac:dyDescent="0.25">
      <c r="A268" s="18">
        <v>261</v>
      </c>
      <c r="B268" s="19" t="s">
        <v>860</v>
      </c>
      <c r="C268" s="19" t="s">
        <v>861</v>
      </c>
      <c r="D268" s="18"/>
      <c r="E268" s="18" t="s">
        <v>19</v>
      </c>
      <c r="F268" s="19" t="s">
        <v>22</v>
      </c>
      <c r="G268" s="20" t="s">
        <v>862</v>
      </c>
      <c r="H268" s="21">
        <v>3310000</v>
      </c>
      <c r="I268" s="22" t="s">
        <v>37</v>
      </c>
      <c r="J268" s="23">
        <v>2630000</v>
      </c>
      <c r="K268" s="24" t="s">
        <v>25</v>
      </c>
      <c r="L268" s="25" t="str">
        <f>VLOOKUP($B268,[1]BA!$B$8:$O$1000,12,0)</f>
        <v>x</v>
      </c>
      <c r="M268" s="25" t="str">
        <f>VLOOKUP($B268,[1]BA!$B$8:$O$1000,13,0)</f>
        <v>x</v>
      </c>
      <c r="N268" s="19"/>
      <c r="O268" s="2"/>
      <c r="P268" s="2"/>
      <c r="Q268" s="2"/>
      <c r="R268" s="2"/>
      <c r="S268" s="2"/>
      <c r="T268" s="2"/>
      <c r="U268" s="2"/>
    </row>
    <row r="269" spans="1:21" ht="15.75" customHeight="1" x14ac:dyDescent="0.25">
      <c r="A269" s="18">
        <v>262</v>
      </c>
      <c r="B269" s="19" t="s">
        <v>863</v>
      </c>
      <c r="C269" s="19" t="s">
        <v>864</v>
      </c>
      <c r="D269" s="18"/>
      <c r="E269" s="18" t="s">
        <v>19</v>
      </c>
      <c r="F269" s="19" t="s">
        <v>22</v>
      </c>
      <c r="G269" s="20" t="s">
        <v>865</v>
      </c>
      <c r="H269" s="21">
        <v>3310000</v>
      </c>
      <c r="I269" s="22" t="s">
        <v>29</v>
      </c>
      <c r="J269" s="23">
        <v>2630000</v>
      </c>
      <c r="K269" s="24" t="s">
        <v>25</v>
      </c>
      <c r="L269" s="25" t="str">
        <f>VLOOKUP($B269,[1]BA!$B$8:$O$1000,12,0)</f>
        <v>x</v>
      </c>
      <c r="M269" s="25" t="str">
        <f>VLOOKUP($B269,[1]BA!$B$8:$O$1000,13,0)</f>
        <v>x</v>
      </c>
      <c r="N269" s="19"/>
      <c r="O269" s="2"/>
      <c r="P269" s="2"/>
      <c r="Q269" s="2"/>
      <c r="R269" s="2"/>
      <c r="S269" s="2"/>
      <c r="T269" s="2"/>
      <c r="U269" s="2"/>
    </row>
    <row r="270" spans="1:21" ht="15.75" customHeight="1" x14ac:dyDescent="0.25">
      <c r="A270" s="18">
        <v>263</v>
      </c>
      <c r="B270" s="19" t="s">
        <v>866</v>
      </c>
      <c r="C270" s="19" t="s">
        <v>867</v>
      </c>
      <c r="D270" s="18"/>
      <c r="E270" s="18" t="s">
        <v>19</v>
      </c>
      <c r="F270" s="19" t="s">
        <v>22</v>
      </c>
      <c r="G270" s="20" t="s">
        <v>868</v>
      </c>
      <c r="H270" s="21">
        <v>3310000</v>
      </c>
      <c r="I270" s="22" t="s">
        <v>29</v>
      </c>
      <c r="J270" s="23">
        <v>2630000</v>
      </c>
      <c r="K270" s="24" t="s">
        <v>25</v>
      </c>
      <c r="L270" s="25" t="str">
        <f>VLOOKUP($B270,[1]BA!$B$8:$O$1000,12,0)</f>
        <v>x</v>
      </c>
      <c r="M270" s="25" t="str">
        <f>VLOOKUP($B270,[1]BA!$B$8:$O$1000,13,0)</f>
        <v>x</v>
      </c>
      <c r="N270" s="19"/>
      <c r="O270" s="2"/>
      <c r="P270" s="2"/>
      <c r="Q270" s="2"/>
      <c r="R270" s="2"/>
      <c r="S270" s="2"/>
      <c r="T270" s="2"/>
      <c r="U270" s="2"/>
    </row>
    <row r="271" spans="1:21" ht="15.75" customHeight="1" x14ac:dyDescent="0.25">
      <c r="A271" s="18">
        <v>264</v>
      </c>
      <c r="B271" s="19" t="s">
        <v>869</v>
      </c>
      <c r="C271" s="19" t="s">
        <v>870</v>
      </c>
      <c r="D271" s="18"/>
      <c r="E271" s="18" t="s">
        <v>19</v>
      </c>
      <c r="F271" s="19" t="s">
        <v>22</v>
      </c>
      <c r="G271" s="20" t="s">
        <v>871</v>
      </c>
      <c r="H271" s="21">
        <v>3310000</v>
      </c>
      <c r="I271" s="22" t="s">
        <v>29</v>
      </c>
      <c r="J271" s="23">
        <v>2630000</v>
      </c>
      <c r="K271" s="24" t="s">
        <v>25</v>
      </c>
      <c r="L271" s="25" t="str">
        <f>VLOOKUP($B271,[1]BA!$B$8:$O$1000,12,0)</f>
        <v>x</v>
      </c>
      <c r="M271" s="25" t="str">
        <f>VLOOKUP($B271,[1]BA!$B$8:$O$1000,13,0)</f>
        <v>x</v>
      </c>
      <c r="N271" s="19"/>
      <c r="O271" s="2"/>
      <c r="P271" s="2"/>
      <c r="Q271" s="2"/>
      <c r="R271" s="2"/>
      <c r="S271" s="2"/>
      <c r="T271" s="2"/>
      <c r="U271" s="2"/>
    </row>
    <row r="272" spans="1:21" ht="15.75" customHeight="1" x14ac:dyDescent="0.25">
      <c r="A272" s="18">
        <v>265</v>
      </c>
      <c r="B272" s="19" t="s">
        <v>872</v>
      </c>
      <c r="C272" s="19" t="s">
        <v>873</v>
      </c>
      <c r="D272" s="18"/>
      <c r="E272" s="18" t="s">
        <v>19</v>
      </c>
      <c r="F272" s="19" t="s">
        <v>22</v>
      </c>
      <c r="G272" s="20" t="s">
        <v>874</v>
      </c>
      <c r="H272" s="21">
        <v>3310000</v>
      </c>
      <c r="I272" s="22" t="s">
        <v>54</v>
      </c>
      <c r="J272" s="23">
        <v>2630000</v>
      </c>
      <c r="K272" s="24" t="s">
        <v>25</v>
      </c>
      <c r="L272" s="25" t="str">
        <f>VLOOKUP($B272,[1]BA!$B$8:$O$1000,12,0)</f>
        <v>x</v>
      </c>
      <c r="M272" s="25" t="str">
        <f>VLOOKUP($B272,[1]BA!$B$8:$O$1000,13,0)</f>
        <v>x</v>
      </c>
      <c r="N272" s="19"/>
      <c r="O272" s="2"/>
      <c r="P272" s="2"/>
      <c r="Q272" s="2"/>
      <c r="R272" s="2"/>
      <c r="S272" s="2"/>
      <c r="T272" s="2"/>
      <c r="U272" s="2"/>
    </row>
    <row r="273" spans="1:21" ht="15.75" customHeight="1" x14ac:dyDescent="0.25">
      <c r="A273" s="18">
        <v>266</v>
      </c>
      <c r="B273" s="19" t="s">
        <v>875</v>
      </c>
      <c r="C273" s="19" t="s">
        <v>876</v>
      </c>
      <c r="D273" s="18"/>
      <c r="E273" s="18" t="s">
        <v>19</v>
      </c>
      <c r="F273" s="19" t="s">
        <v>22</v>
      </c>
      <c r="G273" s="20" t="s">
        <v>877</v>
      </c>
      <c r="H273" s="21">
        <v>3610000</v>
      </c>
      <c r="I273" s="22" t="s">
        <v>878</v>
      </c>
      <c r="J273" s="23">
        <v>2630000</v>
      </c>
      <c r="K273" s="24" t="s">
        <v>25</v>
      </c>
      <c r="L273" s="25" t="str">
        <f>VLOOKUP($B273,[1]BA!$B$8:$O$1000,12,0)</f>
        <v>x</v>
      </c>
      <c r="M273" s="25" t="str">
        <f>VLOOKUP($B273,[1]BA!$B$8:$O$1000,13,0)</f>
        <v>x</v>
      </c>
      <c r="N273" s="19"/>
      <c r="O273" s="2"/>
      <c r="P273" s="2"/>
      <c r="Q273" s="2"/>
      <c r="R273" s="2"/>
      <c r="S273" s="2"/>
      <c r="T273" s="2"/>
      <c r="U273" s="2"/>
    </row>
    <row r="274" spans="1:21" ht="15.75" customHeight="1" x14ac:dyDescent="0.25">
      <c r="A274" s="18">
        <v>267</v>
      </c>
      <c r="B274" s="19" t="s">
        <v>879</v>
      </c>
      <c r="C274" s="19" t="s">
        <v>880</v>
      </c>
      <c r="D274" s="18"/>
      <c r="E274" s="18" t="s">
        <v>19</v>
      </c>
      <c r="F274" s="19" t="s">
        <v>22</v>
      </c>
      <c r="G274" s="20" t="s">
        <v>881</v>
      </c>
      <c r="H274" s="21">
        <v>3310000</v>
      </c>
      <c r="I274" s="22" t="s">
        <v>29</v>
      </c>
      <c r="J274" s="23">
        <v>2630000</v>
      </c>
      <c r="K274" s="24" t="s">
        <v>25</v>
      </c>
      <c r="L274" s="25" t="str">
        <f>VLOOKUP($B274,[1]BA!$B$8:$O$1000,12,0)</f>
        <v>x</v>
      </c>
      <c r="M274" s="25" t="str">
        <f>VLOOKUP($B274,[1]BA!$B$8:$O$1000,13,0)</f>
        <v>x</v>
      </c>
      <c r="N274" s="19"/>
      <c r="O274" s="2"/>
      <c r="P274" s="2"/>
      <c r="Q274" s="2"/>
      <c r="R274" s="2"/>
      <c r="S274" s="2"/>
      <c r="T274" s="2"/>
      <c r="U274" s="2"/>
    </row>
    <row r="275" spans="1:21" ht="15.75" customHeight="1" x14ac:dyDescent="0.25">
      <c r="A275" s="18">
        <v>268</v>
      </c>
      <c r="B275" s="19" t="s">
        <v>885</v>
      </c>
      <c r="C275" s="19" t="s">
        <v>886</v>
      </c>
      <c r="D275" s="18"/>
      <c r="E275" s="18" t="s">
        <v>19</v>
      </c>
      <c r="F275" s="19" t="s">
        <v>22</v>
      </c>
      <c r="G275" s="20" t="s">
        <v>887</v>
      </c>
      <c r="H275" s="21">
        <v>3310000</v>
      </c>
      <c r="I275" s="22" t="s">
        <v>37</v>
      </c>
      <c r="J275" s="23">
        <v>2630000</v>
      </c>
      <c r="K275" s="24" t="s">
        <v>25</v>
      </c>
      <c r="L275" s="25" t="str">
        <f>VLOOKUP($B275,[1]BA!$B$8:$O$1000,12,0)</f>
        <v>x</v>
      </c>
      <c r="M275" s="25" t="str">
        <f>VLOOKUP($B275,[1]BA!$B$8:$O$1000,13,0)</f>
        <v>x</v>
      </c>
      <c r="N275" s="19"/>
      <c r="O275" s="2"/>
      <c r="P275" s="2"/>
      <c r="Q275" s="2"/>
      <c r="R275" s="2"/>
      <c r="S275" s="2"/>
      <c r="T275" s="2"/>
      <c r="U275" s="2"/>
    </row>
    <row r="276" spans="1:21" ht="15.75" customHeight="1" x14ac:dyDescent="0.25">
      <c r="A276" s="18">
        <v>269</v>
      </c>
      <c r="B276" s="19" t="s">
        <v>888</v>
      </c>
      <c r="C276" s="19" t="s">
        <v>889</v>
      </c>
      <c r="D276" s="18"/>
      <c r="E276" s="18" t="s">
        <v>19</v>
      </c>
      <c r="F276" s="19" t="s">
        <v>22</v>
      </c>
      <c r="G276" s="20" t="s">
        <v>890</v>
      </c>
      <c r="H276" s="21">
        <v>3310000</v>
      </c>
      <c r="I276" s="22" t="s">
        <v>24</v>
      </c>
      <c r="J276" s="23">
        <v>2630000</v>
      </c>
      <c r="K276" s="24" t="s">
        <v>25</v>
      </c>
      <c r="L276" s="25" t="str">
        <f>VLOOKUP($B276,[1]BA!$B$8:$O$1000,12,0)</f>
        <v>x</v>
      </c>
      <c r="M276" s="25" t="str">
        <f>VLOOKUP($B276,[1]BA!$B$8:$O$1000,13,0)</f>
        <v>x</v>
      </c>
      <c r="N276" s="19"/>
      <c r="O276" s="2"/>
      <c r="P276" s="2"/>
      <c r="Q276" s="2"/>
      <c r="R276" s="2"/>
      <c r="S276" s="2"/>
      <c r="T276" s="2"/>
      <c r="U276" s="2"/>
    </row>
    <row r="277" spans="1:21" ht="15.75" customHeight="1" x14ac:dyDescent="0.25">
      <c r="A277" s="18">
        <v>270</v>
      </c>
      <c r="B277" s="19" t="s">
        <v>894</v>
      </c>
      <c r="C277" s="19" t="s">
        <v>895</v>
      </c>
      <c r="D277" s="18"/>
      <c r="E277" s="18" t="s">
        <v>19</v>
      </c>
      <c r="F277" s="19" t="s">
        <v>22</v>
      </c>
      <c r="G277" s="20" t="s">
        <v>896</v>
      </c>
      <c r="H277" s="21">
        <v>3310000</v>
      </c>
      <c r="I277" s="22" t="s">
        <v>29</v>
      </c>
      <c r="J277" s="23">
        <v>2630000</v>
      </c>
      <c r="K277" s="24" t="s">
        <v>25</v>
      </c>
      <c r="L277" s="25" t="str">
        <f>VLOOKUP($B277,[1]BA!$B$8:$O$1000,12,0)</f>
        <v>x</v>
      </c>
      <c r="M277" s="25" t="str">
        <f>VLOOKUP($B277,[1]BA!$B$8:$O$1000,13,0)</f>
        <v>x</v>
      </c>
      <c r="N277" s="19"/>
      <c r="O277" s="2"/>
      <c r="P277" s="2"/>
      <c r="Q277" s="2"/>
      <c r="R277" s="2"/>
      <c r="S277" s="2"/>
      <c r="T277" s="2"/>
      <c r="U277" s="2"/>
    </row>
    <row r="278" spans="1:21" ht="15.75" customHeight="1" x14ac:dyDescent="0.25">
      <c r="A278" s="18">
        <v>271</v>
      </c>
      <c r="B278" s="19" t="s">
        <v>897</v>
      </c>
      <c r="C278" s="19" t="s">
        <v>898</v>
      </c>
      <c r="D278" s="18"/>
      <c r="E278" s="18" t="s">
        <v>19</v>
      </c>
      <c r="F278" s="19" t="s">
        <v>22</v>
      </c>
      <c r="G278" s="20" t="s">
        <v>899</v>
      </c>
      <c r="H278" s="21">
        <v>3310000</v>
      </c>
      <c r="I278" s="22" t="s">
        <v>126</v>
      </c>
      <c r="J278" s="23">
        <v>2630000</v>
      </c>
      <c r="K278" s="24" t="s">
        <v>25</v>
      </c>
      <c r="L278" s="25" t="str">
        <f>VLOOKUP($B278,[1]BA!$B$8:$O$1000,12,0)</f>
        <v>x</v>
      </c>
      <c r="M278" s="25" t="str">
        <f>VLOOKUP($B278,[1]BA!$B$8:$O$1000,13,0)</f>
        <v>x</v>
      </c>
      <c r="N278" s="19"/>
      <c r="O278" s="2"/>
      <c r="P278" s="2"/>
      <c r="Q278" s="2"/>
      <c r="R278" s="2"/>
      <c r="S278" s="2"/>
      <c r="T278" s="2"/>
      <c r="U278" s="2"/>
    </row>
    <row r="279" spans="1:21" ht="15.75" customHeight="1" x14ac:dyDescent="0.25">
      <c r="A279" s="18">
        <v>272</v>
      </c>
      <c r="B279" s="19" t="s">
        <v>900</v>
      </c>
      <c r="C279" s="19" t="s">
        <v>901</v>
      </c>
      <c r="D279" s="18"/>
      <c r="E279" s="18" t="s">
        <v>19</v>
      </c>
      <c r="F279" s="19" t="s">
        <v>22</v>
      </c>
      <c r="G279" s="20" t="s">
        <v>902</v>
      </c>
      <c r="H279" s="21">
        <v>3310000</v>
      </c>
      <c r="I279" s="22" t="s">
        <v>126</v>
      </c>
      <c r="J279" s="23">
        <v>2630000</v>
      </c>
      <c r="K279" s="24" t="s">
        <v>25</v>
      </c>
      <c r="L279" s="25" t="str">
        <f>VLOOKUP($B279,[1]BA!$B$8:$O$1000,12,0)</f>
        <v>x</v>
      </c>
      <c r="M279" s="25" t="str">
        <f>VLOOKUP($B279,[1]BA!$B$8:$O$1000,13,0)</f>
        <v>x</v>
      </c>
      <c r="N279" s="19"/>
      <c r="O279" s="2"/>
      <c r="P279" s="2"/>
      <c r="Q279" s="2"/>
      <c r="R279" s="2"/>
      <c r="S279" s="2"/>
      <c r="T279" s="2"/>
      <c r="U279" s="2"/>
    </row>
    <row r="280" spans="1:21" ht="15.75" customHeight="1" x14ac:dyDescent="0.25">
      <c r="A280" s="18">
        <v>273</v>
      </c>
      <c r="B280" s="19" t="s">
        <v>906</v>
      </c>
      <c r="C280" s="19" t="s">
        <v>907</v>
      </c>
      <c r="D280" s="18"/>
      <c r="E280" s="18" t="s">
        <v>19</v>
      </c>
      <c r="F280" s="19" t="s">
        <v>22</v>
      </c>
      <c r="G280" s="20" t="s">
        <v>908</v>
      </c>
      <c r="H280" s="21">
        <v>3610000</v>
      </c>
      <c r="I280" s="22" t="s">
        <v>29</v>
      </c>
      <c r="J280" s="23">
        <v>2630000</v>
      </c>
      <c r="K280" s="24" t="s">
        <v>25</v>
      </c>
      <c r="L280" s="25" t="str">
        <f>VLOOKUP($B280,[1]BA!$B$8:$O$1000,12,0)</f>
        <v>x</v>
      </c>
      <c r="M280" s="25" t="str">
        <f>VLOOKUP($B280,[1]BA!$B$8:$O$1000,13,0)</f>
        <v>x</v>
      </c>
      <c r="N280" s="19"/>
      <c r="O280" s="2"/>
      <c r="P280" s="2"/>
      <c r="Q280" s="2"/>
      <c r="R280" s="2"/>
      <c r="S280" s="2"/>
      <c r="T280" s="2"/>
      <c r="U280" s="2"/>
    </row>
    <row r="281" spans="1:21" ht="15.75" customHeight="1" x14ac:dyDescent="0.25">
      <c r="A281" s="18">
        <v>274</v>
      </c>
      <c r="B281" s="19" t="s">
        <v>909</v>
      </c>
      <c r="C281" s="19" t="s">
        <v>907</v>
      </c>
      <c r="D281" s="18"/>
      <c r="E281" s="18" t="s">
        <v>19</v>
      </c>
      <c r="F281" s="19" t="s">
        <v>22</v>
      </c>
      <c r="G281" s="20" t="s">
        <v>910</v>
      </c>
      <c r="H281" s="21">
        <v>3310000</v>
      </c>
      <c r="I281" s="22" t="s">
        <v>29</v>
      </c>
      <c r="J281" s="23">
        <v>2630000</v>
      </c>
      <c r="K281" s="24" t="s">
        <v>25</v>
      </c>
      <c r="L281" s="25" t="str">
        <f>VLOOKUP($B281,[1]BA!$B$8:$O$1000,12,0)</f>
        <v>x</v>
      </c>
      <c r="M281" s="25" t="str">
        <f>VLOOKUP($B281,[1]BA!$B$8:$O$1000,13,0)</f>
        <v>x</v>
      </c>
      <c r="N281" s="19"/>
      <c r="O281" s="2"/>
      <c r="P281" s="2"/>
      <c r="Q281" s="2"/>
      <c r="R281" s="2"/>
      <c r="S281" s="2"/>
      <c r="T281" s="2"/>
      <c r="U281" s="2"/>
    </row>
    <row r="282" spans="1:21" ht="15.75" customHeight="1" x14ac:dyDescent="0.25">
      <c r="A282" s="18">
        <v>275</v>
      </c>
      <c r="B282" s="19" t="s">
        <v>911</v>
      </c>
      <c r="C282" s="19" t="s">
        <v>912</v>
      </c>
      <c r="D282" s="18"/>
      <c r="E282" s="18" t="s">
        <v>19</v>
      </c>
      <c r="F282" s="19" t="s">
        <v>22</v>
      </c>
      <c r="G282" s="20" t="s">
        <v>913</v>
      </c>
      <c r="H282" s="21">
        <v>3610000</v>
      </c>
      <c r="I282" s="22" t="s">
        <v>37</v>
      </c>
      <c r="J282" s="23">
        <v>2630000</v>
      </c>
      <c r="K282" s="24" t="s">
        <v>25</v>
      </c>
      <c r="L282" s="25" t="str">
        <f>VLOOKUP($B282,[1]BA!$B$8:$O$1000,12,0)</f>
        <v>x</v>
      </c>
      <c r="M282" s="25" t="str">
        <f>VLOOKUP($B282,[1]BA!$B$8:$O$1000,13,0)</f>
        <v>x</v>
      </c>
      <c r="N282" s="19"/>
      <c r="O282" s="2"/>
      <c r="P282" s="2"/>
      <c r="Q282" s="2"/>
      <c r="R282" s="2"/>
      <c r="S282" s="2"/>
      <c r="T282" s="2"/>
      <c r="U282" s="2"/>
    </row>
    <row r="283" spans="1:21" ht="15.75" customHeight="1" x14ac:dyDescent="0.25">
      <c r="A283" s="18">
        <v>276</v>
      </c>
      <c r="B283" s="19" t="s">
        <v>914</v>
      </c>
      <c r="C283" s="19" t="s">
        <v>915</v>
      </c>
      <c r="D283" s="18"/>
      <c r="E283" s="18" t="s">
        <v>19</v>
      </c>
      <c r="F283" s="19" t="s">
        <v>22</v>
      </c>
      <c r="G283" s="20" t="s">
        <v>916</v>
      </c>
      <c r="H283" s="21">
        <v>3310000</v>
      </c>
      <c r="I283" s="22" t="s">
        <v>37</v>
      </c>
      <c r="J283" s="23">
        <v>2630000</v>
      </c>
      <c r="K283" s="24" t="s">
        <v>25</v>
      </c>
      <c r="L283" s="25" t="str">
        <f>VLOOKUP($B283,[1]BA!$B$8:$O$1000,12,0)</f>
        <v>x</v>
      </c>
      <c r="M283" s="25" t="str">
        <f>VLOOKUP($B283,[1]BA!$B$8:$O$1000,13,0)</f>
        <v>x</v>
      </c>
      <c r="N283" s="19"/>
      <c r="O283" s="2"/>
      <c r="P283" s="2"/>
      <c r="Q283" s="2"/>
      <c r="R283" s="2"/>
      <c r="S283" s="2"/>
      <c r="T283" s="2"/>
      <c r="U283" s="2"/>
    </row>
    <row r="284" spans="1:21" ht="15.75" customHeight="1" x14ac:dyDescent="0.25">
      <c r="A284" s="18">
        <v>277</v>
      </c>
      <c r="B284" s="19" t="s">
        <v>917</v>
      </c>
      <c r="C284" s="19" t="s">
        <v>918</v>
      </c>
      <c r="D284" s="18"/>
      <c r="E284" s="18" t="s">
        <v>19</v>
      </c>
      <c r="F284" s="19" t="s">
        <v>22</v>
      </c>
      <c r="G284" s="20" t="s">
        <v>919</v>
      </c>
      <c r="H284" s="21">
        <v>3310000</v>
      </c>
      <c r="I284" s="22" t="s">
        <v>24</v>
      </c>
      <c r="J284" s="23">
        <v>2630000</v>
      </c>
      <c r="K284" s="24" t="s">
        <v>25</v>
      </c>
      <c r="L284" s="25" t="str">
        <f>VLOOKUP($B284,[1]BA!$B$8:$O$1000,12,0)</f>
        <v>x</v>
      </c>
      <c r="M284" s="25" t="str">
        <f>VLOOKUP($B284,[1]BA!$B$8:$O$1000,13,0)</f>
        <v>x</v>
      </c>
      <c r="N284" s="19"/>
      <c r="O284" s="2"/>
      <c r="P284" s="2"/>
      <c r="Q284" s="2"/>
      <c r="R284" s="2"/>
      <c r="S284" s="2"/>
      <c r="T284" s="2"/>
      <c r="U284" s="2"/>
    </row>
    <row r="285" spans="1:21" ht="15.75" customHeight="1" x14ac:dyDescent="0.25">
      <c r="A285" s="18">
        <v>278</v>
      </c>
      <c r="B285" s="19" t="s">
        <v>923</v>
      </c>
      <c r="C285" s="19" t="s">
        <v>924</v>
      </c>
      <c r="D285" s="18"/>
      <c r="E285" s="18" t="s">
        <v>19</v>
      </c>
      <c r="F285" s="19" t="s">
        <v>22</v>
      </c>
      <c r="G285" s="20" t="s">
        <v>925</v>
      </c>
      <c r="H285" s="21">
        <v>3310000</v>
      </c>
      <c r="I285" s="22" t="s">
        <v>29</v>
      </c>
      <c r="J285" s="23">
        <v>2630000</v>
      </c>
      <c r="K285" s="24" t="s">
        <v>25</v>
      </c>
      <c r="L285" s="25" t="str">
        <f>VLOOKUP($B285,[1]BA!$B$8:$O$1000,12,0)</f>
        <v>x</v>
      </c>
      <c r="M285" s="25" t="str">
        <f>VLOOKUP($B285,[1]BA!$B$8:$O$1000,13,0)</f>
        <v>x</v>
      </c>
      <c r="N285" s="19"/>
      <c r="O285" s="2"/>
      <c r="P285" s="2"/>
      <c r="Q285" s="2"/>
      <c r="R285" s="2"/>
      <c r="S285" s="2"/>
      <c r="T285" s="2"/>
      <c r="U285" s="2"/>
    </row>
    <row r="286" spans="1:21" ht="15.75" customHeight="1" x14ac:dyDescent="0.25">
      <c r="A286" s="18">
        <v>279</v>
      </c>
      <c r="B286" s="19" t="s">
        <v>926</v>
      </c>
      <c r="C286" s="19" t="s">
        <v>927</v>
      </c>
      <c r="D286" s="18"/>
      <c r="E286" s="18" t="s">
        <v>19</v>
      </c>
      <c r="F286" s="19" t="s">
        <v>22</v>
      </c>
      <c r="G286" s="20" t="s">
        <v>928</v>
      </c>
      <c r="H286" s="21">
        <v>3610000</v>
      </c>
      <c r="I286" s="22" t="s">
        <v>44</v>
      </c>
      <c r="J286" s="23">
        <v>2630000</v>
      </c>
      <c r="K286" s="24" t="s">
        <v>25</v>
      </c>
      <c r="L286" s="25" t="str">
        <f>VLOOKUP($B286,[1]BA!$B$8:$O$1000,12,0)</f>
        <v>x</v>
      </c>
      <c r="M286" s="25" t="str">
        <f>VLOOKUP($B286,[1]BA!$B$8:$O$1000,13,0)</f>
        <v>x</v>
      </c>
      <c r="N286" s="19"/>
      <c r="O286" s="2"/>
      <c r="P286" s="2"/>
      <c r="Q286" s="2"/>
      <c r="R286" s="2"/>
      <c r="S286" s="2"/>
      <c r="T286" s="2"/>
      <c r="U286" s="2"/>
    </row>
    <row r="287" spans="1:21" ht="15.75" customHeight="1" x14ac:dyDescent="0.25">
      <c r="A287" s="18">
        <v>280</v>
      </c>
      <c r="B287" s="19" t="s">
        <v>929</v>
      </c>
      <c r="C287" s="19" t="s">
        <v>930</v>
      </c>
      <c r="D287" s="18"/>
      <c r="E287" s="18" t="s">
        <v>19</v>
      </c>
      <c r="F287" s="19" t="s">
        <v>22</v>
      </c>
      <c r="G287" s="20" t="s">
        <v>931</v>
      </c>
      <c r="H287" s="21">
        <v>3310000</v>
      </c>
      <c r="I287" s="22" t="s">
        <v>37</v>
      </c>
      <c r="J287" s="23">
        <v>2630000</v>
      </c>
      <c r="K287" s="24" t="s">
        <v>25</v>
      </c>
      <c r="L287" s="25" t="str">
        <f>VLOOKUP($B287,[1]BA!$B$8:$O$1000,12,0)</f>
        <v>x</v>
      </c>
      <c r="M287" s="25" t="str">
        <f>VLOOKUP($B287,[1]BA!$B$8:$O$1000,13,0)</f>
        <v>x</v>
      </c>
      <c r="N287" s="19"/>
      <c r="O287" s="2"/>
      <c r="P287" s="2"/>
      <c r="Q287" s="2"/>
      <c r="R287" s="2"/>
      <c r="S287" s="2"/>
      <c r="T287" s="2"/>
      <c r="U287" s="2"/>
    </row>
    <row r="288" spans="1:21" ht="15.75" customHeight="1" x14ac:dyDescent="0.25">
      <c r="A288" s="18">
        <v>281</v>
      </c>
      <c r="B288" s="19" t="s">
        <v>932</v>
      </c>
      <c r="C288" s="19" t="s">
        <v>933</v>
      </c>
      <c r="D288" s="18"/>
      <c r="E288" s="18" t="s">
        <v>19</v>
      </c>
      <c r="F288" s="19" t="s">
        <v>22</v>
      </c>
      <c r="G288" s="20" t="s">
        <v>934</v>
      </c>
      <c r="H288" s="21">
        <v>3310000</v>
      </c>
      <c r="I288" s="22" t="s">
        <v>54</v>
      </c>
      <c r="J288" s="23">
        <v>2630000</v>
      </c>
      <c r="K288" s="24" t="s">
        <v>25</v>
      </c>
      <c r="L288" s="25" t="str">
        <f>VLOOKUP($B288,[1]BA!$B$8:$O$1000,12,0)</f>
        <v>x</v>
      </c>
      <c r="M288" s="25" t="str">
        <f>VLOOKUP($B288,[1]BA!$B$8:$O$1000,13,0)</f>
        <v>x</v>
      </c>
      <c r="N288" s="19"/>
      <c r="O288" s="2"/>
      <c r="P288" s="2"/>
      <c r="Q288" s="2"/>
      <c r="R288" s="2"/>
      <c r="S288" s="2"/>
      <c r="T288" s="2"/>
      <c r="U288" s="2"/>
    </row>
    <row r="289" spans="1:21" ht="15.75" customHeight="1" x14ac:dyDescent="0.25">
      <c r="A289" s="18">
        <v>282</v>
      </c>
      <c r="B289" s="19" t="s">
        <v>935</v>
      </c>
      <c r="C289" s="19" t="s">
        <v>936</v>
      </c>
      <c r="D289" s="18"/>
      <c r="E289" s="18" t="s">
        <v>19</v>
      </c>
      <c r="F289" s="19" t="s">
        <v>22</v>
      </c>
      <c r="G289" s="20" t="s">
        <v>937</v>
      </c>
      <c r="H289" s="21">
        <v>3310000</v>
      </c>
      <c r="I289" s="22" t="s">
        <v>37</v>
      </c>
      <c r="J289" s="23">
        <v>2630000</v>
      </c>
      <c r="K289" s="24" t="s">
        <v>25</v>
      </c>
      <c r="L289" s="25" t="str">
        <f>VLOOKUP($B289,[1]BA!$B$8:$O$1000,12,0)</f>
        <v>x</v>
      </c>
      <c r="M289" s="25" t="str">
        <f>VLOOKUP($B289,[1]BA!$B$8:$O$1000,13,0)</f>
        <v>x</v>
      </c>
      <c r="N289" s="19"/>
      <c r="O289" s="2"/>
      <c r="P289" s="2"/>
      <c r="Q289" s="2"/>
      <c r="R289" s="2"/>
      <c r="S289" s="2"/>
      <c r="T289" s="2"/>
      <c r="U289" s="2"/>
    </row>
    <row r="290" spans="1:21" ht="15.75" customHeight="1" x14ac:dyDescent="0.25">
      <c r="A290" s="18">
        <v>283</v>
      </c>
      <c r="B290" s="19" t="s">
        <v>938</v>
      </c>
      <c r="C290" s="19" t="s">
        <v>939</v>
      </c>
      <c r="D290" s="18"/>
      <c r="E290" s="18" t="s">
        <v>19</v>
      </c>
      <c r="F290" s="19" t="s">
        <v>22</v>
      </c>
      <c r="G290" s="20" t="s">
        <v>940</v>
      </c>
      <c r="H290" s="21">
        <v>3310000</v>
      </c>
      <c r="I290" s="22" t="s">
        <v>37</v>
      </c>
      <c r="J290" s="23">
        <v>2630000</v>
      </c>
      <c r="K290" s="24" t="s">
        <v>25</v>
      </c>
      <c r="L290" s="25" t="str">
        <f>VLOOKUP($B290,[1]BA!$B$8:$O$1000,12,0)</f>
        <v>x</v>
      </c>
      <c r="M290" s="25" t="str">
        <f>VLOOKUP($B290,[1]BA!$B$8:$O$1000,13,0)</f>
        <v>x</v>
      </c>
      <c r="N290" s="19"/>
      <c r="O290" s="2"/>
      <c r="P290" s="2"/>
      <c r="Q290" s="2"/>
      <c r="R290" s="2"/>
      <c r="S290" s="2"/>
      <c r="T290" s="2"/>
      <c r="U290" s="2"/>
    </row>
    <row r="291" spans="1:21" ht="15.75" customHeight="1" x14ac:dyDescent="0.25">
      <c r="A291" s="18">
        <v>284</v>
      </c>
      <c r="B291" s="19" t="s">
        <v>941</v>
      </c>
      <c r="C291" s="19" t="s">
        <v>942</v>
      </c>
      <c r="D291" s="18"/>
      <c r="E291" s="18" t="s">
        <v>19</v>
      </c>
      <c r="F291" s="19" t="s">
        <v>22</v>
      </c>
      <c r="G291" s="20" t="s">
        <v>943</v>
      </c>
      <c r="H291" s="21">
        <v>3310000</v>
      </c>
      <c r="I291" s="22" t="s">
        <v>37</v>
      </c>
      <c r="J291" s="23">
        <v>2630000</v>
      </c>
      <c r="K291" s="24" t="s">
        <v>25</v>
      </c>
      <c r="L291" s="25" t="str">
        <f>VLOOKUP($B291,[1]BA!$B$8:$O$1000,12,0)</f>
        <v>x</v>
      </c>
      <c r="M291" s="25" t="str">
        <f>VLOOKUP($B291,[1]BA!$B$8:$O$1000,13,0)</f>
        <v>x</v>
      </c>
      <c r="N291" s="19"/>
      <c r="O291" s="2"/>
      <c r="P291" s="2"/>
      <c r="Q291" s="2"/>
      <c r="R291" s="2"/>
      <c r="S291" s="2"/>
      <c r="T291" s="2"/>
      <c r="U291" s="2"/>
    </row>
    <row r="292" spans="1:21" ht="15.75" customHeight="1" x14ac:dyDescent="0.25">
      <c r="A292" s="18">
        <v>285</v>
      </c>
      <c r="B292" s="19" t="s">
        <v>947</v>
      </c>
      <c r="C292" s="19" t="s">
        <v>948</v>
      </c>
      <c r="D292" s="18"/>
      <c r="E292" s="18" t="s">
        <v>19</v>
      </c>
      <c r="F292" s="19" t="s">
        <v>22</v>
      </c>
      <c r="G292" s="20" t="s">
        <v>949</v>
      </c>
      <c r="H292" s="21">
        <v>3310000</v>
      </c>
      <c r="I292" s="22" t="s">
        <v>29</v>
      </c>
      <c r="J292" s="23">
        <v>2630000</v>
      </c>
      <c r="K292" s="24" t="s">
        <v>25</v>
      </c>
      <c r="L292" s="25" t="str">
        <f>VLOOKUP($B292,[1]BA!$B$8:$O$1000,12,0)</f>
        <v>x</v>
      </c>
      <c r="M292" s="25" t="str">
        <f>VLOOKUP($B292,[1]BA!$B$8:$O$1000,13,0)</f>
        <v>x</v>
      </c>
      <c r="N292" s="19"/>
      <c r="O292" s="2"/>
      <c r="P292" s="2"/>
      <c r="Q292" s="2"/>
      <c r="R292" s="2"/>
      <c r="S292" s="2"/>
      <c r="T292" s="2"/>
      <c r="U292" s="2"/>
    </row>
    <row r="293" spans="1:21" ht="15.75" customHeight="1" x14ac:dyDescent="0.25">
      <c r="A293" s="18">
        <v>286</v>
      </c>
      <c r="B293" s="19" t="s">
        <v>950</v>
      </c>
      <c r="C293" s="19" t="s">
        <v>951</v>
      </c>
      <c r="D293" s="18"/>
      <c r="E293" s="18" t="s">
        <v>19</v>
      </c>
      <c r="F293" s="19" t="s">
        <v>22</v>
      </c>
      <c r="G293" s="20" t="s">
        <v>952</v>
      </c>
      <c r="H293" s="21">
        <v>3310000</v>
      </c>
      <c r="I293" s="22" t="s">
        <v>24</v>
      </c>
      <c r="J293" s="23">
        <v>2630000</v>
      </c>
      <c r="K293" s="24" t="s">
        <v>25</v>
      </c>
      <c r="L293" s="25" t="str">
        <f>VLOOKUP($B293,[1]BA!$B$8:$O$1000,12,0)</f>
        <v>x</v>
      </c>
      <c r="M293" s="25" t="str">
        <f>VLOOKUP($B293,[1]BA!$B$8:$O$1000,13,0)</f>
        <v>x</v>
      </c>
      <c r="N293" s="19"/>
      <c r="O293" s="2"/>
      <c r="P293" s="2"/>
      <c r="Q293" s="2"/>
      <c r="R293" s="2"/>
      <c r="S293" s="2"/>
      <c r="T293" s="2"/>
      <c r="U293" s="2"/>
    </row>
    <row r="294" spans="1:21" ht="15.75" customHeight="1" x14ac:dyDescent="0.25">
      <c r="A294" s="18">
        <v>287</v>
      </c>
      <c r="B294" s="19" t="s">
        <v>953</v>
      </c>
      <c r="C294" s="19" t="s">
        <v>954</v>
      </c>
      <c r="D294" s="18"/>
      <c r="E294" s="18" t="s">
        <v>19</v>
      </c>
      <c r="F294" s="19" t="s">
        <v>22</v>
      </c>
      <c r="G294" s="20" t="s">
        <v>955</v>
      </c>
      <c r="H294" s="21">
        <v>3310000</v>
      </c>
      <c r="I294" s="22" t="s">
        <v>44</v>
      </c>
      <c r="J294" s="23">
        <v>2630000</v>
      </c>
      <c r="K294" s="24" t="s">
        <v>25</v>
      </c>
      <c r="L294" s="25" t="str">
        <f>VLOOKUP($B294,[1]BA!$B$8:$O$1000,12,0)</f>
        <v>x</v>
      </c>
      <c r="M294" s="25" t="str">
        <f>VLOOKUP($B294,[1]BA!$B$8:$O$1000,13,0)</f>
        <v>x</v>
      </c>
      <c r="N294" s="19"/>
      <c r="O294" s="2"/>
      <c r="P294" s="2"/>
      <c r="Q294" s="2"/>
      <c r="R294" s="2"/>
      <c r="S294" s="2"/>
      <c r="T294" s="2"/>
      <c r="U294" s="2"/>
    </row>
    <row r="295" spans="1:21" ht="15.75" customHeight="1" x14ac:dyDescent="0.25">
      <c r="A295" s="18">
        <v>288</v>
      </c>
      <c r="B295" s="19" t="s">
        <v>956</v>
      </c>
      <c r="C295" s="19" t="s">
        <v>957</v>
      </c>
      <c r="D295" s="18"/>
      <c r="E295" s="18" t="s">
        <v>19</v>
      </c>
      <c r="F295" s="19" t="s">
        <v>22</v>
      </c>
      <c r="G295" s="20" t="s">
        <v>958</v>
      </c>
      <c r="H295" s="21">
        <v>3300000</v>
      </c>
      <c r="I295" s="22" t="s">
        <v>126</v>
      </c>
      <c r="J295" s="23">
        <v>2620000</v>
      </c>
      <c r="K295" s="24" t="s">
        <v>25</v>
      </c>
      <c r="L295" s="25" t="str">
        <f>VLOOKUP($B295,[1]BA!$B$8:$O$1000,12,0)</f>
        <v>x</v>
      </c>
      <c r="M295" s="25" t="str">
        <f>VLOOKUP($B295,[1]BA!$B$8:$O$1000,13,0)</f>
        <v>x</v>
      </c>
      <c r="N295" s="19"/>
      <c r="O295" s="2"/>
      <c r="P295" s="2"/>
      <c r="Q295" s="2"/>
      <c r="R295" s="2"/>
      <c r="S295" s="2"/>
      <c r="T295" s="2"/>
      <c r="U295" s="2"/>
    </row>
    <row r="296" spans="1:21" ht="15.75" customHeight="1" x14ac:dyDescent="0.25">
      <c r="A296" s="18">
        <v>289</v>
      </c>
      <c r="B296" s="19" t="s">
        <v>959</v>
      </c>
      <c r="C296" s="19" t="s">
        <v>960</v>
      </c>
      <c r="D296" s="18"/>
      <c r="E296" s="18" t="s">
        <v>19</v>
      </c>
      <c r="F296" s="19" t="s">
        <v>22</v>
      </c>
      <c r="G296" s="20" t="s">
        <v>961</v>
      </c>
      <c r="H296" s="21">
        <v>3310000</v>
      </c>
      <c r="I296" s="22" t="s">
        <v>54</v>
      </c>
      <c r="J296" s="23">
        <v>2630000</v>
      </c>
      <c r="K296" s="24" t="s">
        <v>25</v>
      </c>
      <c r="L296" s="25" t="str">
        <f>VLOOKUP($B296,[1]BA!$B$8:$O$1000,12,0)</f>
        <v>x</v>
      </c>
      <c r="M296" s="25" t="str">
        <f>VLOOKUP($B296,[1]BA!$B$8:$O$1000,13,0)</f>
        <v>x</v>
      </c>
      <c r="N296" s="19"/>
      <c r="O296" s="2"/>
      <c r="P296" s="2"/>
      <c r="Q296" s="2"/>
      <c r="R296" s="2"/>
      <c r="S296" s="2"/>
      <c r="T296" s="2"/>
      <c r="U296" s="2"/>
    </row>
    <row r="297" spans="1:21" ht="15.75" customHeight="1" x14ac:dyDescent="0.25">
      <c r="A297" s="18">
        <v>290</v>
      </c>
      <c r="B297" s="19" t="s">
        <v>962</v>
      </c>
      <c r="C297" s="19" t="s">
        <v>963</v>
      </c>
      <c r="D297" s="18"/>
      <c r="E297" s="18" t="s">
        <v>19</v>
      </c>
      <c r="F297" s="19" t="s">
        <v>22</v>
      </c>
      <c r="G297" s="20" t="s">
        <v>964</v>
      </c>
      <c r="H297" s="21">
        <v>3310000</v>
      </c>
      <c r="I297" s="22" t="s">
        <v>37</v>
      </c>
      <c r="J297" s="23">
        <v>2630000</v>
      </c>
      <c r="K297" s="24" t="s">
        <v>25</v>
      </c>
      <c r="L297" s="25" t="str">
        <f>VLOOKUP($B297,[1]BA!$B$8:$O$1000,12,0)</f>
        <v>x</v>
      </c>
      <c r="M297" s="25" t="str">
        <f>VLOOKUP($B297,[1]BA!$B$8:$O$1000,13,0)</f>
        <v>x</v>
      </c>
      <c r="N297" s="19"/>
      <c r="O297" s="2"/>
      <c r="P297" s="2"/>
      <c r="Q297" s="2"/>
      <c r="R297" s="2"/>
      <c r="S297" s="2"/>
      <c r="T297" s="2"/>
      <c r="U297" s="2"/>
    </row>
    <row r="298" spans="1:21" ht="15.75" customHeight="1" x14ac:dyDescent="0.25">
      <c r="A298" s="18">
        <v>291</v>
      </c>
      <c r="B298" s="19" t="s">
        <v>965</v>
      </c>
      <c r="C298" s="19" t="s">
        <v>966</v>
      </c>
      <c r="D298" s="18"/>
      <c r="E298" s="18" t="s">
        <v>19</v>
      </c>
      <c r="F298" s="19" t="s">
        <v>22</v>
      </c>
      <c r="G298" s="20" t="s">
        <v>967</v>
      </c>
      <c r="H298" s="21">
        <v>3310000</v>
      </c>
      <c r="I298" s="22" t="s">
        <v>29</v>
      </c>
      <c r="J298" s="23">
        <v>2630000</v>
      </c>
      <c r="K298" s="24" t="s">
        <v>25</v>
      </c>
      <c r="L298" s="25" t="str">
        <f>VLOOKUP($B298,[1]BA!$B$8:$O$1000,12,0)</f>
        <v>x</v>
      </c>
      <c r="M298" s="25" t="str">
        <f>VLOOKUP($B298,[1]BA!$B$8:$O$1000,13,0)</f>
        <v>x</v>
      </c>
      <c r="N298" s="19"/>
      <c r="O298" s="2"/>
      <c r="P298" s="2"/>
      <c r="Q298" s="2"/>
      <c r="R298" s="2"/>
      <c r="S298" s="2"/>
      <c r="T298" s="2"/>
      <c r="U298" s="2"/>
    </row>
    <row r="299" spans="1:21" ht="15.75" customHeight="1" x14ac:dyDescent="0.25">
      <c r="A299" s="18">
        <v>292</v>
      </c>
      <c r="B299" s="19" t="s">
        <v>968</v>
      </c>
      <c r="C299" s="19" t="s">
        <v>969</v>
      </c>
      <c r="D299" s="18"/>
      <c r="E299" s="18" t="s">
        <v>19</v>
      </c>
      <c r="F299" s="19" t="s">
        <v>22</v>
      </c>
      <c r="G299" s="20" t="s">
        <v>970</v>
      </c>
      <c r="H299" s="21">
        <v>3610000</v>
      </c>
      <c r="I299" s="22" t="s">
        <v>29</v>
      </c>
      <c r="J299" s="23">
        <v>2630000</v>
      </c>
      <c r="K299" s="24" t="s">
        <v>25</v>
      </c>
      <c r="L299" s="25" t="str">
        <f>VLOOKUP($B299,[1]BA!$B$8:$O$1000,12,0)</f>
        <v>x</v>
      </c>
      <c r="M299" s="25" t="str">
        <f>VLOOKUP($B299,[1]BA!$B$8:$O$1000,13,0)</f>
        <v>x</v>
      </c>
      <c r="N299" s="19"/>
      <c r="O299" s="2"/>
      <c r="P299" s="2"/>
      <c r="Q299" s="2"/>
      <c r="R299" s="2"/>
      <c r="S299" s="2"/>
      <c r="T299" s="2"/>
      <c r="U299" s="2"/>
    </row>
    <row r="300" spans="1:21" ht="15.75" customHeight="1" x14ac:dyDescent="0.25">
      <c r="A300" s="18">
        <v>293</v>
      </c>
      <c r="B300" s="19" t="s">
        <v>971</v>
      </c>
      <c r="C300" s="19" t="s">
        <v>972</v>
      </c>
      <c r="D300" s="18"/>
      <c r="E300" s="18" t="s">
        <v>19</v>
      </c>
      <c r="F300" s="19" t="s">
        <v>22</v>
      </c>
      <c r="G300" s="20" t="s">
        <v>973</v>
      </c>
      <c r="H300" s="21">
        <v>3310000</v>
      </c>
      <c r="I300" s="22" t="s">
        <v>122</v>
      </c>
      <c r="J300" s="23">
        <v>2630000</v>
      </c>
      <c r="K300" s="24" t="s">
        <v>25</v>
      </c>
      <c r="L300" s="25" t="str">
        <f>VLOOKUP($B300,[1]BA!$B$8:$O$1000,12,0)</f>
        <v>x</v>
      </c>
      <c r="M300" s="25" t="str">
        <f>VLOOKUP($B300,[1]BA!$B$8:$O$1000,13,0)</f>
        <v>x</v>
      </c>
      <c r="N300" s="19"/>
      <c r="O300" s="2"/>
      <c r="P300" s="2"/>
      <c r="Q300" s="2"/>
      <c r="R300" s="2"/>
      <c r="S300" s="2"/>
      <c r="T300" s="2"/>
      <c r="U300" s="2"/>
    </row>
    <row r="301" spans="1:21" ht="15.75" customHeight="1" x14ac:dyDescent="0.25">
      <c r="A301" s="18">
        <v>294</v>
      </c>
      <c r="B301" s="19" t="s">
        <v>974</v>
      </c>
      <c r="C301" s="19" t="s">
        <v>975</v>
      </c>
      <c r="D301" s="18"/>
      <c r="E301" s="18" t="s">
        <v>19</v>
      </c>
      <c r="F301" s="19" t="s">
        <v>22</v>
      </c>
      <c r="G301" s="20" t="s">
        <v>976</v>
      </c>
      <c r="H301" s="21">
        <v>3610000</v>
      </c>
      <c r="I301" s="22" t="s">
        <v>24</v>
      </c>
      <c r="J301" s="23">
        <v>2630000</v>
      </c>
      <c r="K301" s="24" t="s">
        <v>25</v>
      </c>
      <c r="L301" s="25" t="str">
        <f>VLOOKUP($B301,[1]BA!$B$8:$O$1000,12,0)</f>
        <v>x</v>
      </c>
      <c r="M301" s="25" t="str">
        <f>VLOOKUP($B301,[1]BA!$B$8:$O$1000,13,0)</f>
        <v>x</v>
      </c>
      <c r="N301" s="19"/>
      <c r="O301" s="2"/>
      <c r="P301" s="2"/>
      <c r="Q301" s="2"/>
      <c r="R301" s="2"/>
      <c r="S301" s="2"/>
      <c r="T301" s="2"/>
      <c r="U301" s="2"/>
    </row>
    <row r="302" spans="1:21" ht="15.75" customHeight="1" x14ac:dyDescent="0.25">
      <c r="A302" s="18">
        <v>295</v>
      </c>
      <c r="B302" s="19" t="s">
        <v>977</v>
      </c>
      <c r="C302" s="19" t="s">
        <v>978</v>
      </c>
      <c r="D302" s="18"/>
      <c r="E302" s="18" t="s">
        <v>19</v>
      </c>
      <c r="F302" s="19" t="s">
        <v>22</v>
      </c>
      <c r="G302" s="20" t="s">
        <v>979</v>
      </c>
      <c r="H302" s="21">
        <v>3610000</v>
      </c>
      <c r="I302" s="22" t="s">
        <v>44</v>
      </c>
      <c r="J302" s="23">
        <v>2630000</v>
      </c>
      <c r="K302" s="24" t="s">
        <v>25</v>
      </c>
      <c r="L302" s="25" t="str">
        <f>VLOOKUP($B302,[1]BA!$B$8:$O$1000,12,0)</f>
        <v>x</v>
      </c>
      <c r="M302" s="25" t="str">
        <f>VLOOKUP($B302,[1]BA!$B$8:$O$1000,13,0)</f>
        <v>x</v>
      </c>
      <c r="N302" s="19"/>
      <c r="O302" s="2"/>
      <c r="P302" s="2"/>
      <c r="Q302" s="2"/>
      <c r="R302" s="2"/>
      <c r="S302" s="2"/>
      <c r="T302" s="2"/>
      <c r="U302" s="2"/>
    </row>
    <row r="303" spans="1:21" ht="15.75" customHeight="1" x14ac:dyDescent="0.25">
      <c r="A303" s="18">
        <v>296</v>
      </c>
      <c r="B303" s="19" t="s">
        <v>980</v>
      </c>
      <c r="C303" s="19" t="s">
        <v>981</v>
      </c>
      <c r="D303" s="18"/>
      <c r="E303" s="18" t="s">
        <v>19</v>
      </c>
      <c r="F303" s="19" t="s">
        <v>22</v>
      </c>
      <c r="G303" s="20" t="s">
        <v>982</v>
      </c>
      <c r="H303" s="21">
        <v>3310000</v>
      </c>
      <c r="I303" s="22" t="s">
        <v>29</v>
      </c>
      <c r="J303" s="23">
        <v>2630000</v>
      </c>
      <c r="K303" s="24" t="s">
        <v>25</v>
      </c>
      <c r="L303" s="25" t="str">
        <f>VLOOKUP($B303,[1]BA!$B$8:$O$1000,12,0)</f>
        <v>x</v>
      </c>
      <c r="M303" s="25" t="str">
        <f>VLOOKUP($B303,[1]BA!$B$8:$O$1000,13,0)</f>
        <v>x</v>
      </c>
      <c r="N303" s="19"/>
      <c r="O303" s="2"/>
      <c r="P303" s="2"/>
      <c r="Q303" s="2"/>
      <c r="R303" s="2"/>
      <c r="S303" s="2"/>
      <c r="T303" s="2"/>
      <c r="U303" s="2"/>
    </row>
    <row r="304" spans="1:21" ht="15.75" customHeight="1" x14ac:dyDescent="0.25">
      <c r="A304" s="18">
        <v>297</v>
      </c>
      <c r="B304" s="19" t="s">
        <v>983</v>
      </c>
      <c r="C304" s="19" t="s">
        <v>984</v>
      </c>
      <c r="D304" s="18"/>
      <c r="E304" s="18" t="s">
        <v>19</v>
      </c>
      <c r="F304" s="19" t="s">
        <v>22</v>
      </c>
      <c r="G304" s="20" t="s">
        <v>985</v>
      </c>
      <c r="H304" s="21">
        <v>3310000</v>
      </c>
      <c r="I304" s="22" t="s">
        <v>29</v>
      </c>
      <c r="J304" s="23">
        <v>2630000</v>
      </c>
      <c r="K304" s="24" t="s">
        <v>25</v>
      </c>
      <c r="L304" s="25" t="str">
        <f>VLOOKUP($B304,[1]BA!$B$8:$O$1000,12,0)</f>
        <v>x</v>
      </c>
      <c r="M304" s="25" t="str">
        <f>VLOOKUP($B304,[1]BA!$B$8:$O$1000,13,0)</f>
        <v>x</v>
      </c>
      <c r="N304" s="19"/>
      <c r="O304" s="2"/>
      <c r="P304" s="2"/>
      <c r="Q304" s="2"/>
      <c r="R304" s="2"/>
      <c r="S304" s="2"/>
      <c r="T304" s="2"/>
      <c r="U304" s="2"/>
    </row>
    <row r="305" spans="1:21" ht="15.75" customHeight="1" x14ac:dyDescent="0.25">
      <c r="A305" s="18">
        <v>298</v>
      </c>
      <c r="B305" s="19" t="s">
        <v>986</v>
      </c>
      <c r="C305" s="19" t="s">
        <v>987</v>
      </c>
      <c r="D305" s="18"/>
      <c r="E305" s="18" t="s">
        <v>19</v>
      </c>
      <c r="F305" s="19" t="s">
        <v>22</v>
      </c>
      <c r="G305" s="20" t="s">
        <v>988</v>
      </c>
      <c r="H305" s="21">
        <v>3610000</v>
      </c>
      <c r="I305" s="22" t="s">
        <v>29</v>
      </c>
      <c r="J305" s="23">
        <v>2630000</v>
      </c>
      <c r="K305" s="24" t="s">
        <v>25</v>
      </c>
      <c r="L305" s="25" t="str">
        <f>VLOOKUP($B305,[1]BA!$B$8:$O$1000,12,0)</f>
        <v>x</v>
      </c>
      <c r="M305" s="25" t="str">
        <f>VLOOKUP($B305,[1]BA!$B$8:$O$1000,13,0)</f>
        <v>x</v>
      </c>
      <c r="N305" s="19"/>
      <c r="O305" s="2"/>
      <c r="P305" s="2"/>
      <c r="Q305" s="2"/>
      <c r="R305" s="2"/>
      <c r="S305" s="2"/>
      <c r="T305" s="2"/>
      <c r="U305" s="2"/>
    </row>
    <row r="306" spans="1:21" ht="15.75" customHeight="1" x14ac:dyDescent="0.25">
      <c r="A306" s="18">
        <v>299</v>
      </c>
      <c r="B306" s="19" t="s">
        <v>989</v>
      </c>
      <c r="C306" s="19" t="s">
        <v>990</v>
      </c>
      <c r="D306" s="18"/>
      <c r="E306" s="18" t="s">
        <v>19</v>
      </c>
      <c r="F306" s="19" t="s">
        <v>22</v>
      </c>
      <c r="G306" s="20" t="s">
        <v>991</v>
      </c>
      <c r="H306" s="21">
        <v>3310000</v>
      </c>
      <c r="I306" s="22" t="s">
        <v>29</v>
      </c>
      <c r="J306" s="23">
        <v>2630000</v>
      </c>
      <c r="K306" s="24" t="s">
        <v>25</v>
      </c>
      <c r="L306" s="25" t="str">
        <f>VLOOKUP($B306,[1]BA!$B$8:$O$1000,12,0)</f>
        <v>x</v>
      </c>
      <c r="M306" s="25" t="str">
        <f>VLOOKUP($B306,[1]BA!$B$8:$O$1000,13,0)</f>
        <v>x</v>
      </c>
      <c r="N306" s="19"/>
      <c r="O306" s="2"/>
      <c r="P306" s="2"/>
      <c r="Q306" s="2"/>
      <c r="R306" s="2"/>
      <c r="S306" s="2"/>
      <c r="T306" s="2"/>
      <c r="U306" s="2"/>
    </row>
    <row r="307" spans="1:21" ht="15.75" customHeight="1" x14ac:dyDescent="0.25">
      <c r="A307" s="18">
        <v>300</v>
      </c>
      <c r="B307" s="19" t="s">
        <v>992</v>
      </c>
      <c r="C307" s="19" t="s">
        <v>993</v>
      </c>
      <c r="D307" s="18"/>
      <c r="E307" s="18" t="s">
        <v>19</v>
      </c>
      <c r="F307" s="19" t="s">
        <v>22</v>
      </c>
      <c r="G307" s="20" t="s">
        <v>994</v>
      </c>
      <c r="H307" s="21">
        <v>3610000</v>
      </c>
      <c r="I307" s="22" t="s">
        <v>73</v>
      </c>
      <c r="J307" s="23">
        <v>2630000</v>
      </c>
      <c r="K307" s="24" t="s">
        <v>25</v>
      </c>
      <c r="L307" s="25" t="str">
        <f>VLOOKUP($B307,[1]BA!$B$8:$O$1000,12,0)</f>
        <v>x</v>
      </c>
      <c r="M307" s="25" t="str">
        <f>VLOOKUP($B307,[1]BA!$B$8:$O$1000,13,0)</f>
        <v>x</v>
      </c>
      <c r="N307" s="19"/>
      <c r="O307" s="2"/>
      <c r="P307" s="2"/>
      <c r="Q307" s="2"/>
      <c r="R307" s="2"/>
      <c r="S307" s="2"/>
      <c r="T307" s="2"/>
      <c r="U307" s="2"/>
    </row>
    <row r="308" spans="1:21" ht="15.75" customHeight="1" x14ac:dyDescent="0.25">
      <c r="A308" s="18">
        <v>301</v>
      </c>
      <c r="B308" s="19" t="s">
        <v>995</v>
      </c>
      <c r="C308" s="19" t="s">
        <v>996</v>
      </c>
      <c r="D308" s="18"/>
      <c r="E308" s="18" t="s">
        <v>19</v>
      </c>
      <c r="F308" s="19" t="s">
        <v>22</v>
      </c>
      <c r="G308" s="20" t="s">
        <v>997</v>
      </c>
      <c r="H308" s="21">
        <v>3310000</v>
      </c>
      <c r="I308" s="22" t="s">
        <v>29</v>
      </c>
      <c r="J308" s="23">
        <v>2630000</v>
      </c>
      <c r="K308" s="24" t="s">
        <v>25</v>
      </c>
      <c r="L308" s="25" t="str">
        <f>VLOOKUP($B308,[1]BA!$B$8:$O$1000,12,0)</f>
        <v>x</v>
      </c>
      <c r="M308" s="25" t="str">
        <f>VLOOKUP($B308,[1]BA!$B$8:$O$1000,13,0)</f>
        <v>x</v>
      </c>
      <c r="N308" s="19"/>
      <c r="O308" s="2"/>
      <c r="P308" s="2"/>
      <c r="Q308" s="2"/>
      <c r="R308" s="2"/>
      <c r="S308" s="2"/>
      <c r="T308" s="2"/>
      <c r="U308" s="2"/>
    </row>
    <row r="309" spans="1:21" ht="15.75" customHeight="1" x14ac:dyDescent="0.25">
      <c r="A309" s="18">
        <v>302</v>
      </c>
      <c r="B309" s="19" t="s">
        <v>998</v>
      </c>
      <c r="C309" s="19" t="s">
        <v>999</v>
      </c>
      <c r="D309" s="18"/>
      <c r="E309" s="18" t="s">
        <v>19</v>
      </c>
      <c r="F309" s="19" t="s">
        <v>22</v>
      </c>
      <c r="G309" s="20" t="s">
        <v>1000</v>
      </c>
      <c r="H309" s="21">
        <v>3310000</v>
      </c>
      <c r="I309" s="22" t="s">
        <v>29</v>
      </c>
      <c r="J309" s="23">
        <v>2630000</v>
      </c>
      <c r="K309" s="24" t="s">
        <v>25</v>
      </c>
      <c r="L309" s="25" t="str">
        <f>VLOOKUP($B309,[1]BA!$B$8:$O$1000,12,0)</f>
        <v>x</v>
      </c>
      <c r="M309" s="25" t="str">
        <f>VLOOKUP($B309,[1]BA!$B$8:$O$1000,13,0)</f>
        <v>x</v>
      </c>
      <c r="N309" s="19"/>
      <c r="O309" s="2"/>
      <c r="P309" s="2"/>
      <c r="Q309" s="2"/>
      <c r="R309" s="2"/>
      <c r="S309" s="2"/>
      <c r="T309" s="2"/>
      <c r="U309" s="2"/>
    </row>
    <row r="310" spans="1:21" ht="15.75" customHeight="1" x14ac:dyDescent="0.25">
      <c r="A310" s="18">
        <v>303</v>
      </c>
      <c r="B310" s="19" t="s">
        <v>1004</v>
      </c>
      <c r="C310" s="19" t="s">
        <v>1005</v>
      </c>
      <c r="D310" s="18"/>
      <c r="E310" s="18" t="s">
        <v>19</v>
      </c>
      <c r="F310" s="19" t="s">
        <v>22</v>
      </c>
      <c r="G310" s="20" t="s">
        <v>1006</v>
      </c>
      <c r="H310" s="21">
        <v>3310000</v>
      </c>
      <c r="I310" s="22" t="s">
        <v>73</v>
      </c>
      <c r="J310" s="23">
        <v>2630000</v>
      </c>
      <c r="K310" s="24" t="s">
        <v>25</v>
      </c>
      <c r="L310" s="25" t="str">
        <f>VLOOKUP($B310,[1]BA!$B$8:$O$1000,12,0)</f>
        <v>x</v>
      </c>
      <c r="M310" s="25" t="str">
        <f>VLOOKUP($B310,[1]BA!$B$8:$O$1000,13,0)</f>
        <v>x</v>
      </c>
      <c r="N310" s="19"/>
      <c r="O310" s="2"/>
      <c r="P310" s="2"/>
      <c r="Q310" s="2"/>
      <c r="R310" s="2"/>
      <c r="S310" s="2"/>
      <c r="T310" s="2"/>
      <c r="U310" s="2"/>
    </row>
    <row r="311" spans="1:21" ht="15.75" customHeight="1" x14ac:dyDescent="0.25">
      <c r="A311" s="18">
        <v>304</v>
      </c>
      <c r="B311" s="19" t="s">
        <v>1007</v>
      </c>
      <c r="C311" s="19" t="s">
        <v>1008</v>
      </c>
      <c r="D311" s="18"/>
      <c r="E311" s="18" t="s">
        <v>19</v>
      </c>
      <c r="F311" s="19" t="s">
        <v>22</v>
      </c>
      <c r="G311" s="20" t="s">
        <v>1009</v>
      </c>
      <c r="H311" s="21">
        <v>3610000</v>
      </c>
      <c r="I311" s="22" t="s">
        <v>24</v>
      </c>
      <c r="J311" s="23">
        <v>2630000</v>
      </c>
      <c r="K311" s="24" t="s">
        <v>25</v>
      </c>
      <c r="L311" s="25" t="str">
        <f>VLOOKUP($B311,[1]BA!$B$8:$O$1000,12,0)</f>
        <v>x</v>
      </c>
      <c r="M311" s="25" t="str">
        <f>VLOOKUP($B311,[1]BA!$B$8:$O$1000,13,0)</f>
        <v>x</v>
      </c>
      <c r="N311" s="19"/>
      <c r="O311" s="2"/>
      <c r="P311" s="2"/>
      <c r="Q311" s="2"/>
      <c r="R311" s="2"/>
      <c r="S311" s="2"/>
      <c r="T311" s="2"/>
      <c r="U311" s="2"/>
    </row>
    <row r="312" spans="1:21" ht="15.75" customHeight="1" x14ac:dyDescent="0.25">
      <c r="A312" s="18">
        <v>305</v>
      </c>
      <c r="B312" s="19" t="s">
        <v>1010</v>
      </c>
      <c r="C312" s="19" t="s">
        <v>1011</v>
      </c>
      <c r="D312" s="18"/>
      <c r="E312" s="18" t="s">
        <v>19</v>
      </c>
      <c r="F312" s="19" t="s">
        <v>22</v>
      </c>
      <c r="G312" s="20" t="s">
        <v>1012</v>
      </c>
      <c r="H312" s="21">
        <v>3310000</v>
      </c>
      <c r="I312" s="22" t="s">
        <v>29</v>
      </c>
      <c r="J312" s="23">
        <v>2630000</v>
      </c>
      <c r="K312" s="24" t="s">
        <v>25</v>
      </c>
      <c r="L312" s="25" t="str">
        <f>VLOOKUP($B312,[1]BA!$B$8:$O$1000,12,0)</f>
        <v>x</v>
      </c>
      <c r="M312" s="25" t="str">
        <f>VLOOKUP($B312,[1]BA!$B$8:$O$1000,13,0)</f>
        <v>x</v>
      </c>
      <c r="N312" s="19"/>
      <c r="O312" s="2"/>
      <c r="P312" s="2"/>
      <c r="Q312" s="2"/>
      <c r="R312" s="2"/>
      <c r="S312" s="2"/>
      <c r="T312" s="2"/>
      <c r="U312" s="2"/>
    </row>
    <row r="313" spans="1:21" ht="15.75" customHeight="1" x14ac:dyDescent="0.25">
      <c r="A313" s="18">
        <v>306</v>
      </c>
      <c r="B313" s="19" t="s">
        <v>1013</v>
      </c>
      <c r="C313" s="19" t="s">
        <v>1014</v>
      </c>
      <c r="D313" s="18"/>
      <c r="E313" s="18" t="s">
        <v>19</v>
      </c>
      <c r="F313" s="19" t="s">
        <v>22</v>
      </c>
      <c r="G313" s="20" t="s">
        <v>1015</v>
      </c>
      <c r="H313" s="21">
        <v>3310000</v>
      </c>
      <c r="I313" s="22" t="s">
        <v>29</v>
      </c>
      <c r="J313" s="23">
        <v>2630000</v>
      </c>
      <c r="K313" s="24" t="s">
        <v>25</v>
      </c>
      <c r="L313" s="25" t="str">
        <f>VLOOKUP($B313,[1]BA!$B$8:$O$1000,12,0)</f>
        <v>x</v>
      </c>
      <c r="M313" s="25" t="str">
        <f>VLOOKUP($B313,[1]BA!$B$8:$O$1000,13,0)</f>
        <v>x</v>
      </c>
      <c r="N313" s="19"/>
      <c r="O313" s="2"/>
      <c r="P313" s="2"/>
      <c r="Q313" s="2"/>
      <c r="R313" s="2"/>
      <c r="S313" s="2"/>
      <c r="T313" s="2"/>
      <c r="U313" s="2"/>
    </row>
    <row r="314" spans="1:21" ht="15.75" customHeight="1" x14ac:dyDescent="0.25">
      <c r="A314" s="18">
        <v>307</v>
      </c>
      <c r="B314" s="19" t="s">
        <v>1019</v>
      </c>
      <c r="C314" s="19" t="s">
        <v>1020</v>
      </c>
      <c r="D314" s="18"/>
      <c r="E314" s="18" t="s">
        <v>19</v>
      </c>
      <c r="F314" s="19" t="s">
        <v>22</v>
      </c>
      <c r="G314" s="20" t="s">
        <v>1021</v>
      </c>
      <c r="H314" s="21">
        <v>3610000</v>
      </c>
      <c r="I314" s="22" t="s">
        <v>73</v>
      </c>
      <c r="J314" s="23">
        <v>2630000</v>
      </c>
      <c r="K314" s="24" t="s">
        <v>25</v>
      </c>
      <c r="L314" s="25" t="str">
        <f>VLOOKUP($B314,[1]BA!$B$8:$O$1000,12,0)</f>
        <v>x</v>
      </c>
      <c r="M314" s="25" t="str">
        <f>VLOOKUP($B314,[1]BA!$B$8:$O$1000,13,0)</f>
        <v>x</v>
      </c>
      <c r="N314" s="19"/>
      <c r="O314" s="2"/>
      <c r="P314" s="2"/>
      <c r="Q314" s="2"/>
      <c r="R314" s="2"/>
      <c r="S314" s="2"/>
      <c r="T314" s="2"/>
      <c r="U314" s="2"/>
    </row>
    <row r="315" spans="1:21" ht="15.75" customHeight="1" x14ac:dyDescent="0.25">
      <c r="A315" s="18">
        <v>308</v>
      </c>
      <c r="B315" s="19" t="s">
        <v>1022</v>
      </c>
      <c r="C315" s="19" t="s">
        <v>1023</v>
      </c>
      <c r="D315" s="18"/>
      <c r="E315" s="18" t="s">
        <v>19</v>
      </c>
      <c r="F315" s="19" t="s">
        <v>22</v>
      </c>
      <c r="G315" s="20" t="s">
        <v>1024</v>
      </c>
      <c r="H315" s="21">
        <v>3610000</v>
      </c>
      <c r="I315" s="22" t="s">
        <v>44</v>
      </c>
      <c r="J315" s="23">
        <v>2630000</v>
      </c>
      <c r="K315" s="24" t="s">
        <v>25</v>
      </c>
      <c r="L315" s="25" t="str">
        <f>VLOOKUP($B315,[1]BA!$B$8:$O$1000,12,0)</f>
        <v>x</v>
      </c>
      <c r="M315" s="25" t="str">
        <f>VLOOKUP($B315,[1]BA!$B$8:$O$1000,13,0)</f>
        <v>x</v>
      </c>
      <c r="N315" s="19"/>
      <c r="O315" s="2"/>
      <c r="P315" s="2"/>
      <c r="Q315" s="2"/>
      <c r="R315" s="2"/>
      <c r="S315" s="2"/>
      <c r="T315" s="2"/>
      <c r="U315" s="2"/>
    </row>
    <row r="316" spans="1:21" ht="15.75" customHeight="1" x14ac:dyDescent="0.25">
      <c r="A316" s="18">
        <v>309</v>
      </c>
      <c r="B316" s="19" t="s">
        <v>1025</v>
      </c>
      <c r="C316" s="19" t="s">
        <v>1026</v>
      </c>
      <c r="D316" s="18"/>
      <c r="E316" s="18" t="s">
        <v>19</v>
      </c>
      <c r="F316" s="19" t="s">
        <v>22</v>
      </c>
      <c r="G316" s="20" t="s">
        <v>1027</v>
      </c>
      <c r="H316" s="21">
        <v>3310000</v>
      </c>
      <c r="I316" s="22" t="s">
        <v>29</v>
      </c>
      <c r="J316" s="23">
        <v>2630000</v>
      </c>
      <c r="K316" s="24" t="s">
        <v>25</v>
      </c>
      <c r="L316" s="25" t="str">
        <f>VLOOKUP($B316,[1]BA!$B$8:$O$1000,12,0)</f>
        <v>x</v>
      </c>
      <c r="M316" s="25" t="str">
        <f>VLOOKUP($B316,[1]BA!$B$8:$O$1000,13,0)</f>
        <v>x</v>
      </c>
      <c r="N316" s="19"/>
      <c r="O316" s="2"/>
      <c r="P316" s="2"/>
      <c r="Q316" s="2"/>
      <c r="R316" s="2"/>
      <c r="S316" s="2"/>
      <c r="T316" s="2"/>
      <c r="U316" s="2"/>
    </row>
    <row r="317" spans="1:21" ht="15.75" customHeight="1" x14ac:dyDescent="0.25">
      <c r="A317" s="18">
        <v>310</v>
      </c>
      <c r="B317" s="19" t="s">
        <v>1028</v>
      </c>
      <c r="C317" s="19" t="s">
        <v>1029</v>
      </c>
      <c r="D317" s="18"/>
      <c r="E317" s="18" t="s">
        <v>19</v>
      </c>
      <c r="F317" s="19" t="s">
        <v>22</v>
      </c>
      <c r="G317" s="20" t="s">
        <v>1030</v>
      </c>
      <c r="H317" s="21">
        <v>3310000</v>
      </c>
      <c r="I317" s="22" t="s">
        <v>105</v>
      </c>
      <c r="J317" s="23">
        <v>2630000</v>
      </c>
      <c r="K317" s="24" t="s">
        <v>25</v>
      </c>
      <c r="L317" s="25" t="str">
        <f>VLOOKUP($B317,[1]BA!$B$8:$O$1000,12,0)</f>
        <v>x</v>
      </c>
      <c r="M317" s="25" t="str">
        <f>VLOOKUP($B317,[1]BA!$B$8:$O$1000,13,0)</f>
        <v>x</v>
      </c>
      <c r="N317" s="19"/>
      <c r="O317" s="2"/>
      <c r="P317" s="2"/>
      <c r="Q317" s="2"/>
      <c r="R317" s="2"/>
      <c r="S317" s="2"/>
      <c r="T317" s="2"/>
      <c r="U317" s="2"/>
    </row>
    <row r="318" spans="1:21" ht="15.75" customHeight="1" x14ac:dyDescent="0.25">
      <c r="A318" s="18">
        <v>311</v>
      </c>
      <c r="B318" s="19" t="s">
        <v>1031</v>
      </c>
      <c r="C318" s="19" t="s">
        <v>1032</v>
      </c>
      <c r="D318" s="18"/>
      <c r="E318" s="18" t="s">
        <v>19</v>
      </c>
      <c r="F318" s="19" t="s">
        <v>22</v>
      </c>
      <c r="G318" s="20" t="s">
        <v>1033</v>
      </c>
      <c r="H318" s="21">
        <v>3310000</v>
      </c>
      <c r="I318" s="22" t="s">
        <v>29</v>
      </c>
      <c r="J318" s="23">
        <v>2630000</v>
      </c>
      <c r="K318" s="24" t="s">
        <v>25</v>
      </c>
      <c r="L318" s="25" t="str">
        <f>VLOOKUP($B318,[1]BA!$B$8:$O$1000,12,0)</f>
        <v>x</v>
      </c>
      <c r="M318" s="25" t="str">
        <f>VLOOKUP($B318,[1]BA!$B$8:$O$1000,13,0)</f>
        <v>x</v>
      </c>
      <c r="N318" s="19"/>
      <c r="O318" s="2"/>
      <c r="P318" s="2"/>
      <c r="Q318" s="2"/>
      <c r="R318" s="2"/>
      <c r="S318" s="2"/>
      <c r="T318" s="2"/>
      <c r="U318" s="2"/>
    </row>
    <row r="319" spans="1:21" ht="15.75" customHeight="1" x14ac:dyDescent="0.25">
      <c r="A319" s="18">
        <v>312</v>
      </c>
      <c r="B319" s="19" t="s">
        <v>1034</v>
      </c>
      <c r="C319" s="19" t="s">
        <v>1035</v>
      </c>
      <c r="D319" s="18"/>
      <c r="E319" s="18" t="s">
        <v>19</v>
      </c>
      <c r="F319" s="19" t="s">
        <v>22</v>
      </c>
      <c r="G319" s="20" t="s">
        <v>1036</v>
      </c>
      <c r="H319" s="21">
        <v>3310000</v>
      </c>
      <c r="I319" s="22" t="s">
        <v>44</v>
      </c>
      <c r="J319" s="23">
        <v>2630000</v>
      </c>
      <c r="K319" s="24" t="s">
        <v>25</v>
      </c>
      <c r="L319" s="25" t="str">
        <f>VLOOKUP($B319,[1]BA!$B$8:$O$1000,12,0)</f>
        <v>x</v>
      </c>
      <c r="M319" s="25" t="str">
        <f>VLOOKUP($B319,[1]BA!$B$8:$O$1000,13,0)</f>
        <v>x</v>
      </c>
      <c r="N319" s="19"/>
      <c r="O319" s="2"/>
      <c r="P319" s="2"/>
      <c r="Q319" s="2"/>
      <c r="R319" s="2"/>
      <c r="S319" s="2"/>
      <c r="T319" s="2"/>
      <c r="U319" s="2"/>
    </row>
    <row r="320" spans="1:21" ht="15.75" customHeight="1" x14ac:dyDescent="0.25">
      <c r="A320" s="18">
        <v>313</v>
      </c>
      <c r="B320" s="19" t="s">
        <v>1037</v>
      </c>
      <c r="C320" s="19" t="s">
        <v>1038</v>
      </c>
      <c r="D320" s="18"/>
      <c r="E320" s="18" t="s">
        <v>19</v>
      </c>
      <c r="F320" s="19" t="s">
        <v>22</v>
      </c>
      <c r="G320" s="20" t="s">
        <v>1039</v>
      </c>
      <c r="H320" s="21">
        <v>3310000</v>
      </c>
      <c r="I320" s="22" t="s">
        <v>24</v>
      </c>
      <c r="J320" s="23">
        <v>2630000</v>
      </c>
      <c r="K320" s="24" t="s">
        <v>25</v>
      </c>
      <c r="L320" s="25" t="str">
        <f>VLOOKUP($B320,[1]BA!$B$8:$O$1000,12,0)</f>
        <v>x</v>
      </c>
      <c r="M320" s="25" t="str">
        <f>VLOOKUP($B320,[1]BA!$B$8:$O$1000,13,0)</f>
        <v>x</v>
      </c>
      <c r="N320" s="19"/>
      <c r="O320" s="2"/>
      <c r="P320" s="2"/>
      <c r="Q320" s="2"/>
      <c r="R320" s="2"/>
      <c r="S320" s="2"/>
      <c r="T320" s="2"/>
      <c r="U320" s="2"/>
    </row>
    <row r="321" spans="1:21" ht="15.75" customHeight="1" x14ac:dyDescent="0.25">
      <c r="A321" s="18">
        <v>314</v>
      </c>
      <c r="B321" s="19" t="s">
        <v>1043</v>
      </c>
      <c r="C321" s="19" t="s">
        <v>1044</v>
      </c>
      <c r="D321" s="18"/>
      <c r="E321" s="18" t="s">
        <v>19</v>
      </c>
      <c r="F321" s="19" t="s">
        <v>22</v>
      </c>
      <c r="G321" s="20" t="s">
        <v>1045</v>
      </c>
      <c r="H321" s="21">
        <v>3310000</v>
      </c>
      <c r="I321" s="22" t="s">
        <v>37</v>
      </c>
      <c r="J321" s="23">
        <v>2630000</v>
      </c>
      <c r="K321" s="24" t="s">
        <v>25</v>
      </c>
      <c r="L321" s="25" t="str">
        <f>VLOOKUP($B321,[1]BA!$B$8:$O$1000,12,0)</f>
        <v>x</v>
      </c>
      <c r="M321" s="25" t="str">
        <f>VLOOKUP($B321,[1]BA!$B$8:$O$1000,13,0)</f>
        <v>x</v>
      </c>
      <c r="N321" s="19"/>
      <c r="O321" s="2"/>
      <c r="P321" s="2"/>
      <c r="Q321" s="2"/>
      <c r="R321" s="2"/>
      <c r="S321" s="2"/>
      <c r="T321" s="2"/>
      <c r="U321" s="2"/>
    </row>
    <row r="322" spans="1:21" ht="15.75" customHeight="1" x14ac:dyDescent="0.25">
      <c r="A322" s="18">
        <v>315</v>
      </c>
      <c r="B322" s="19" t="s">
        <v>1046</v>
      </c>
      <c r="C322" s="19" t="s">
        <v>1047</v>
      </c>
      <c r="D322" s="18"/>
      <c r="E322" s="18" t="s">
        <v>19</v>
      </c>
      <c r="F322" s="19" t="s">
        <v>22</v>
      </c>
      <c r="G322" s="20" t="s">
        <v>1048</v>
      </c>
      <c r="H322" s="21">
        <v>3310000</v>
      </c>
      <c r="I322" s="22" t="s">
        <v>878</v>
      </c>
      <c r="J322" s="23">
        <v>2630000</v>
      </c>
      <c r="K322" s="24" t="s">
        <v>25</v>
      </c>
      <c r="L322" s="25" t="str">
        <f>VLOOKUP($B322,[1]BA!$B$8:$O$1000,12,0)</f>
        <v>x</v>
      </c>
      <c r="M322" s="25" t="str">
        <f>VLOOKUP($B322,[1]BA!$B$8:$O$1000,13,0)</f>
        <v>x</v>
      </c>
      <c r="N322" s="19"/>
      <c r="O322" s="2"/>
      <c r="P322" s="2"/>
      <c r="Q322" s="2"/>
      <c r="R322" s="2"/>
      <c r="S322" s="2"/>
      <c r="T322" s="2"/>
      <c r="U322" s="2"/>
    </row>
    <row r="323" spans="1:21" ht="15.75" customHeight="1" x14ac:dyDescent="0.25">
      <c r="A323" s="18">
        <v>316</v>
      </c>
      <c r="B323" s="19" t="s">
        <v>1052</v>
      </c>
      <c r="C323" s="19" t="s">
        <v>1053</v>
      </c>
      <c r="D323" s="18"/>
      <c r="E323" s="18" t="s">
        <v>19</v>
      </c>
      <c r="F323" s="19" t="s">
        <v>22</v>
      </c>
      <c r="G323" s="20" t="s">
        <v>1054</v>
      </c>
      <c r="H323" s="21">
        <v>3310000</v>
      </c>
      <c r="I323" s="22" t="s">
        <v>44</v>
      </c>
      <c r="J323" s="23">
        <v>2630000</v>
      </c>
      <c r="K323" s="24" t="s">
        <v>25</v>
      </c>
      <c r="L323" s="25" t="str">
        <f>VLOOKUP($B323,[1]BA!$B$8:$O$1000,12,0)</f>
        <v>x</v>
      </c>
      <c r="M323" s="25" t="str">
        <f>VLOOKUP($B323,[1]BA!$B$8:$O$1000,13,0)</f>
        <v>x</v>
      </c>
      <c r="N323" s="19"/>
      <c r="O323" s="2"/>
      <c r="P323" s="2"/>
      <c r="Q323" s="2"/>
      <c r="R323" s="2"/>
      <c r="S323" s="2"/>
      <c r="T323" s="2"/>
      <c r="U323" s="2"/>
    </row>
    <row r="324" spans="1:21" ht="15.75" customHeight="1" x14ac:dyDescent="0.25">
      <c r="A324" s="18">
        <v>317</v>
      </c>
      <c r="B324" s="19" t="s">
        <v>1055</v>
      </c>
      <c r="C324" s="19" t="s">
        <v>1056</v>
      </c>
      <c r="D324" s="18"/>
      <c r="E324" s="18" t="s">
        <v>19</v>
      </c>
      <c r="F324" s="19" t="s">
        <v>22</v>
      </c>
      <c r="G324" s="20" t="s">
        <v>1057</v>
      </c>
      <c r="H324" s="21">
        <v>3310000</v>
      </c>
      <c r="I324" s="22" t="s">
        <v>37</v>
      </c>
      <c r="J324" s="23">
        <v>2630000</v>
      </c>
      <c r="K324" s="24" t="s">
        <v>25</v>
      </c>
      <c r="L324" s="25" t="str">
        <f>VLOOKUP($B324,[1]BA!$B$8:$O$1000,12,0)</f>
        <v>x</v>
      </c>
      <c r="M324" s="25" t="str">
        <f>VLOOKUP($B324,[1]BA!$B$8:$O$1000,13,0)</f>
        <v>x</v>
      </c>
      <c r="N324" s="19"/>
      <c r="O324" s="2"/>
      <c r="P324" s="2"/>
      <c r="Q324" s="2"/>
      <c r="R324" s="2"/>
      <c r="S324" s="2"/>
      <c r="T324" s="2"/>
      <c r="U324" s="2"/>
    </row>
    <row r="325" spans="1:21" ht="15.75" customHeight="1" x14ac:dyDescent="0.25">
      <c r="A325" s="18">
        <v>318</v>
      </c>
      <c r="B325" s="19" t="s">
        <v>1058</v>
      </c>
      <c r="C325" s="19" t="s">
        <v>1059</v>
      </c>
      <c r="D325" s="18"/>
      <c r="E325" s="18" t="s">
        <v>19</v>
      </c>
      <c r="F325" s="19" t="s">
        <v>22</v>
      </c>
      <c r="G325" s="20" t="s">
        <v>1060</v>
      </c>
      <c r="H325" s="21">
        <v>3310000</v>
      </c>
      <c r="I325" s="22" t="s">
        <v>73</v>
      </c>
      <c r="J325" s="23">
        <v>2630000</v>
      </c>
      <c r="K325" s="24" t="s">
        <v>25</v>
      </c>
      <c r="L325" s="25" t="str">
        <f>VLOOKUP($B325,[1]BA!$B$8:$O$1000,12,0)</f>
        <v>x</v>
      </c>
      <c r="M325" s="25" t="str">
        <f>VLOOKUP($B325,[1]BA!$B$8:$O$1000,13,0)</f>
        <v>x</v>
      </c>
      <c r="N325" s="19"/>
      <c r="O325" s="2"/>
      <c r="P325" s="2"/>
      <c r="Q325" s="2"/>
      <c r="R325" s="2"/>
      <c r="S325" s="2"/>
      <c r="T325" s="2"/>
      <c r="U325" s="2"/>
    </row>
    <row r="326" spans="1:21" ht="15.75" customHeight="1" x14ac:dyDescent="0.25">
      <c r="A326" s="18">
        <v>319</v>
      </c>
      <c r="B326" s="19" t="s">
        <v>1064</v>
      </c>
      <c r="C326" s="19" t="s">
        <v>1065</v>
      </c>
      <c r="D326" s="18"/>
      <c r="E326" s="18" t="s">
        <v>19</v>
      </c>
      <c r="F326" s="19" t="s">
        <v>22</v>
      </c>
      <c r="G326" s="20" t="s">
        <v>1066</v>
      </c>
      <c r="H326" s="21">
        <v>3310000</v>
      </c>
      <c r="I326" s="22" t="s">
        <v>24</v>
      </c>
      <c r="J326" s="23">
        <v>2630000</v>
      </c>
      <c r="K326" s="24" t="s">
        <v>25</v>
      </c>
      <c r="L326" s="25" t="str">
        <f>VLOOKUP($B326,[1]BA!$B$8:$O$1000,12,0)</f>
        <v>x</v>
      </c>
      <c r="M326" s="25" t="str">
        <f>VLOOKUP($B326,[1]BA!$B$8:$O$1000,13,0)</f>
        <v>x</v>
      </c>
      <c r="N326" s="19"/>
      <c r="O326" s="2"/>
      <c r="P326" s="2"/>
      <c r="Q326" s="2"/>
      <c r="R326" s="2"/>
      <c r="S326" s="2"/>
      <c r="T326" s="2"/>
      <c r="U326" s="2"/>
    </row>
    <row r="327" spans="1:21" ht="15.75" customHeight="1" x14ac:dyDescent="0.25">
      <c r="A327" s="18">
        <v>320</v>
      </c>
      <c r="B327" s="19" t="s">
        <v>1067</v>
      </c>
      <c r="C327" s="19" t="s">
        <v>1068</v>
      </c>
      <c r="D327" s="18"/>
      <c r="E327" s="18" t="s">
        <v>19</v>
      </c>
      <c r="F327" s="19" t="s">
        <v>22</v>
      </c>
      <c r="G327" s="20" t="s">
        <v>1069</v>
      </c>
      <c r="H327" s="21">
        <v>3610000</v>
      </c>
      <c r="I327" s="22" t="s">
        <v>44</v>
      </c>
      <c r="J327" s="23">
        <v>2630000</v>
      </c>
      <c r="K327" s="24" t="s">
        <v>25</v>
      </c>
      <c r="L327" s="25" t="str">
        <f>VLOOKUP($B327,[1]BA!$B$8:$O$1000,12,0)</f>
        <v>x</v>
      </c>
      <c r="M327" s="25" t="str">
        <f>VLOOKUP($B327,[1]BA!$B$8:$O$1000,13,0)</f>
        <v>x</v>
      </c>
      <c r="N327" s="19"/>
      <c r="O327" s="2"/>
      <c r="P327" s="2"/>
      <c r="Q327" s="2"/>
      <c r="R327" s="2"/>
      <c r="S327" s="2"/>
      <c r="T327" s="2"/>
      <c r="U327" s="2"/>
    </row>
    <row r="328" spans="1:21" ht="15.75" customHeight="1" x14ac:dyDescent="0.25">
      <c r="A328" s="18">
        <v>321</v>
      </c>
      <c r="B328" s="19" t="s">
        <v>1070</v>
      </c>
      <c r="C328" s="19" t="s">
        <v>1071</v>
      </c>
      <c r="D328" s="18"/>
      <c r="E328" s="18" t="s">
        <v>19</v>
      </c>
      <c r="F328" s="19" t="s">
        <v>22</v>
      </c>
      <c r="G328" s="20" t="s">
        <v>1072</v>
      </c>
      <c r="H328" s="21">
        <v>3310000</v>
      </c>
      <c r="I328" s="22" t="s">
        <v>29</v>
      </c>
      <c r="J328" s="23">
        <v>2630000</v>
      </c>
      <c r="K328" s="24" t="s">
        <v>25</v>
      </c>
      <c r="L328" s="25" t="str">
        <f>VLOOKUP($B328,[1]BA!$B$8:$O$1000,12,0)</f>
        <v>x</v>
      </c>
      <c r="M328" s="25" t="str">
        <f>VLOOKUP($B328,[1]BA!$B$8:$O$1000,13,0)</f>
        <v>x</v>
      </c>
      <c r="N328" s="19"/>
      <c r="O328" s="2"/>
      <c r="P328" s="2"/>
      <c r="Q328" s="2"/>
      <c r="R328" s="2"/>
      <c r="S328" s="2"/>
      <c r="T328" s="2"/>
      <c r="U328" s="2"/>
    </row>
    <row r="329" spans="1:21" ht="15.75" customHeight="1" x14ac:dyDescent="0.25">
      <c r="A329" s="18">
        <v>322</v>
      </c>
      <c r="B329" s="19" t="s">
        <v>1073</v>
      </c>
      <c r="C329" s="19" t="s">
        <v>1074</v>
      </c>
      <c r="D329" s="18"/>
      <c r="E329" s="18" t="s">
        <v>19</v>
      </c>
      <c r="F329" s="19" t="s">
        <v>22</v>
      </c>
      <c r="G329" s="20" t="s">
        <v>1075</v>
      </c>
      <c r="H329" s="21">
        <v>3610000</v>
      </c>
      <c r="I329" s="22" t="s">
        <v>37</v>
      </c>
      <c r="J329" s="23">
        <v>2630000</v>
      </c>
      <c r="K329" s="24" t="s">
        <v>25</v>
      </c>
      <c r="L329" s="25" t="str">
        <f>VLOOKUP($B329,[1]BA!$B$8:$O$1000,12,0)</f>
        <v>x</v>
      </c>
      <c r="M329" s="25" t="str">
        <f>VLOOKUP($B329,[1]BA!$B$8:$O$1000,13,0)</f>
        <v>x</v>
      </c>
      <c r="N329" s="19"/>
      <c r="O329" s="2"/>
      <c r="P329" s="2"/>
      <c r="Q329" s="2"/>
      <c r="R329" s="2"/>
      <c r="S329" s="2"/>
      <c r="T329" s="2"/>
      <c r="U329" s="2"/>
    </row>
    <row r="330" spans="1:21" ht="15.75" customHeight="1" x14ac:dyDescent="0.25">
      <c r="A330" s="18">
        <v>323</v>
      </c>
      <c r="B330" s="19" t="s">
        <v>1076</v>
      </c>
      <c r="C330" s="19" t="s">
        <v>1077</v>
      </c>
      <c r="D330" s="18"/>
      <c r="E330" s="18" t="s">
        <v>19</v>
      </c>
      <c r="F330" s="19" t="s">
        <v>22</v>
      </c>
      <c r="G330" s="20" t="s">
        <v>1078</v>
      </c>
      <c r="H330" s="21">
        <v>3310000</v>
      </c>
      <c r="I330" s="22" t="s">
        <v>37</v>
      </c>
      <c r="J330" s="23">
        <v>2630000</v>
      </c>
      <c r="K330" s="24" t="s">
        <v>25</v>
      </c>
      <c r="L330" s="25" t="str">
        <f>VLOOKUP($B330,[1]BA!$B$8:$O$1000,12,0)</f>
        <v>x</v>
      </c>
      <c r="M330" s="25" t="str">
        <f>VLOOKUP($B330,[1]BA!$B$8:$O$1000,13,0)</f>
        <v>x</v>
      </c>
      <c r="N330" s="19"/>
      <c r="O330" s="2"/>
      <c r="P330" s="2"/>
      <c r="Q330" s="2"/>
      <c r="R330" s="2"/>
      <c r="S330" s="2"/>
      <c r="T330" s="2"/>
      <c r="U330" s="2"/>
    </row>
    <row r="331" spans="1:21" ht="15.75" customHeight="1" x14ac:dyDescent="0.25">
      <c r="A331" s="18">
        <v>324</v>
      </c>
      <c r="B331" s="19" t="s">
        <v>1079</v>
      </c>
      <c r="C331" s="19" t="s">
        <v>1080</v>
      </c>
      <c r="D331" s="18"/>
      <c r="E331" s="18" t="s">
        <v>19</v>
      </c>
      <c r="F331" s="19" t="s">
        <v>22</v>
      </c>
      <c r="G331" s="20" t="s">
        <v>1081</v>
      </c>
      <c r="H331" s="21">
        <v>3310000</v>
      </c>
      <c r="I331" s="22" t="s">
        <v>29</v>
      </c>
      <c r="J331" s="23">
        <v>2630000</v>
      </c>
      <c r="K331" s="24" t="s">
        <v>25</v>
      </c>
      <c r="L331" s="25" t="str">
        <f>VLOOKUP($B331,[1]BA!$B$8:$O$1000,12,0)</f>
        <v>x</v>
      </c>
      <c r="M331" s="25" t="str">
        <f>VLOOKUP($B331,[1]BA!$B$8:$O$1000,13,0)</f>
        <v>x</v>
      </c>
      <c r="N331" s="19"/>
      <c r="O331" s="2"/>
      <c r="P331" s="2"/>
      <c r="Q331" s="2"/>
      <c r="R331" s="2"/>
      <c r="S331" s="2"/>
      <c r="T331" s="2"/>
      <c r="U331" s="2"/>
    </row>
    <row r="332" spans="1:21" ht="15.75" customHeight="1" x14ac:dyDescent="0.25">
      <c r="A332" s="18">
        <v>325</v>
      </c>
      <c r="B332" s="19" t="s">
        <v>1082</v>
      </c>
      <c r="C332" s="19" t="s">
        <v>1083</v>
      </c>
      <c r="D332" s="18"/>
      <c r="E332" s="18" t="s">
        <v>19</v>
      </c>
      <c r="F332" s="19" t="s">
        <v>22</v>
      </c>
      <c r="G332" s="20" t="s">
        <v>1084</v>
      </c>
      <c r="H332" s="21">
        <v>3610000</v>
      </c>
      <c r="I332" s="22" t="s">
        <v>29</v>
      </c>
      <c r="J332" s="23">
        <v>2630000</v>
      </c>
      <c r="K332" s="24" t="s">
        <v>25</v>
      </c>
      <c r="L332" s="25" t="str">
        <f>VLOOKUP($B332,[1]BA!$B$8:$O$1000,12,0)</f>
        <v>x</v>
      </c>
      <c r="M332" s="25" t="str">
        <f>VLOOKUP($B332,[1]BA!$B$8:$O$1000,13,0)</f>
        <v>x</v>
      </c>
      <c r="N332" s="19"/>
      <c r="O332" s="2"/>
      <c r="P332" s="2"/>
      <c r="Q332" s="2"/>
      <c r="R332" s="2"/>
      <c r="S332" s="2"/>
      <c r="T332" s="2"/>
      <c r="U332" s="2"/>
    </row>
    <row r="333" spans="1:21" ht="15.75" customHeight="1" x14ac:dyDescent="0.25">
      <c r="A333" s="18">
        <v>326</v>
      </c>
      <c r="B333" s="19" t="s">
        <v>1087</v>
      </c>
      <c r="C333" s="19" t="s">
        <v>1088</v>
      </c>
      <c r="D333" s="18"/>
      <c r="E333" s="18" t="s">
        <v>19</v>
      </c>
      <c r="F333" s="19" t="s">
        <v>22</v>
      </c>
      <c r="G333" s="20" t="s">
        <v>1089</v>
      </c>
      <c r="H333" s="21">
        <v>3310000</v>
      </c>
      <c r="I333" s="22" t="s">
        <v>24</v>
      </c>
      <c r="J333" s="23">
        <v>2630000</v>
      </c>
      <c r="K333" s="24" t="s">
        <v>25</v>
      </c>
      <c r="L333" s="25" t="str">
        <f>VLOOKUP($B333,[1]BA!$B$8:$O$1000,12,0)</f>
        <v>x</v>
      </c>
      <c r="M333" s="25" t="str">
        <f>VLOOKUP($B333,[1]BA!$B$8:$O$1000,13,0)</f>
        <v>x</v>
      </c>
      <c r="N333" s="19"/>
      <c r="O333" s="2"/>
      <c r="P333" s="2"/>
      <c r="Q333" s="2"/>
      <c r="R333" s="2"/>
      <c r="S333" s="2"/>
      <c r="T333" s="2"/>
      <c r="U333" s="2"/>
    </row>
    <row r="334" spans="1:21" ht="15.75" customHeight="1" x14ac:dyDescent="0.25">
      <c r="A334" s="18">
        <v>327</v>
      </c>
      <c r="B334" s="19" t="s">
        <v>1090</v>
      </c>
      <c r="C334" s="19" t="s">
        <v>1091</v>
      </c>
      <c r="D334" s="18"/>
      <c r="E334" s="18" t="s">
        <v>19</v>
      </c>
      <c r="F334" s="19" t="s">
        <v>22</v>
      </c>
      <c r="G334" s="20" t="s">
        <v>1092</v>
      </c>
      <c r="H334" s="21">
        <v>3310000</v>
      </c>
      <c r="I334" s="22" t="s">
        <v>29</v>
      </c>
      <c r="J334" s="23">
        <v>2630000</v>
      </c>
      <c r="K334" s="24" t="s">
        <v>25</v>
      </c>
      <c r="L334" s="25" t="str">
        <f>VLOOKUP($B334,[1]BA!$B$8:$O$1000,12,0)</f>
        <v>x</v>
      </c>
      <c r="M334" s="25" t="str">
        <f>VLOOKUP($B334,[1]BA!$B$8:$O$1000,13,0)</f>
        <v>x</v>
      </c>
      <c r="N334" s="19"/>
      <c r="O334" s="2"/>
      <c r="P334" s="2"/>
      <c r="Q334" s="2"/>
      <c r="R334" s="2"/>
      <c r="S334" s="2"/>
      <c r="T334" s="2"/>
      <c r="U334" s="2"/>
    </row>
    <row r="335" spans="1:21" ht="15.75" customHeight="1" x14ac:dyDescent="0.25">
      <c r="A335" s="18">
        <v>328</v>
      </c>
      <c r="B335" s="19" t="s">
        <v>1096</v>
      </c>
      <c r="C335" s="19" t="s">
        <v>1097</v>
      </c>
      <c r="D335" s="18"/>
      <c r="E335" s="18" t="s">
        <v>19</v>
      </c>
      <c r="F335" s="19" t="s">
        <v>22</v>
      </c>
      <c r="G335" s="20" t="s">
        <v>1098</v>
      </c>
      <c r="H335" s="21">
        <v>3310000</v>
      </c>
      <c r="I335" s="22" t="s">
        <v>24</v>
      </c>
      <c r="J335" s="23">
        <v>2630000</v>
      </c>
      <c r="K335" s="24" t="s">
        <v>25</v>
      </c>
      <c r="L335" s="25" t="str">
        <f>VLOOKUP($B335,[1]BA!$B$8:$O$1000,12,0)</f>
        <v>x</v>
      </c>
      <c r="M335" s="25" t="str">
        <f>VLOOKUP($B335,[1]BA!$B$8:$O$1000,13,0)</f>
        <v>x</v>
      </c>
      <c r="N335" s="19"/>
      <c r="O335" s="2"/>
      <c r="P335" s="2"/>
      <c r="Q335" s="2"/>
      <c r="R335" s="2"/>
      <c r="S335" s="2"/>
      <c r="T335" s="2"/>
      <c r="U335" s="2"/>
    </row>
    <row r="336" spans="1:21" ht="15.75" customHeight="1" x14ac:dyDescent="0.25">
      <c r="A336" s="18">
        <v>329</v>
      </c>
      <c r="B336" s="19" t="s">
        <v>1099</v>
      </c>
      <c r="C336" s="19" t="s">
        <v>1100</v>
      </c>
      <c r="D336" s="18"/>
      <c r="E336" s="18" t="s">
        <v>19</v>
      </c>
      <c r="F336" s="19" t="s">
        <v>22</v>
      </c>
      <c r="G336" s="20" t="s">
        <v>1101</v>
      </c>
      <c r="H336" s="21">
        <v>3310000</v>
      </c>
      <c r="I336" s="22" t="s">
        <v>24</v>
      </c>
      <c r="J336" s="23">
        <v>2630000</v>
      </c>
      <c r="K336" s="24" t="s">
        <v>25</v>
      </c>
      <c r="L336" s="25" t="str">
        <f>VLOOKUP($B336,[1]BA!$B$8:$O$1000,12,0)</f>
        <v>x</v>
      </c>
      <c r="M336" s="25" t="str">
        <f>VLOOKUP($B336,[1]BA!$B$8:$O$1000,13,0)</f>
        <v>x</v>
      </c>
      <c r="N336" s="19"/>
      <c r="O336" s="2"/>
      <c r="P336" s="2"/>
      <c r="Q336" s="2"/>
      <c r="R336" s="2"/>
      <c r="S336" s="2"/>
      <c r="T336" s="2"/>
      <c r="U336" s="2"/>
    </row>
    <row r="337" spans="1:21" ht="15.75" customHeight="1" x14ac:dyDescent="0.25">
      <c r="A337" s="18">
        <v>330</v>
      </c>
      <c r="B337" s="19" t="s">
        <v>1105</v>
      </c>
      <c r="C337" s="19" t="s">
        <v>1106</v>
      </c>
      <c r="D337" s="18"/>
      <c r="E337" s="18" t="s">
        <v>19</v>
      </c>
      <c r="F337" s="19" t="s">
        <v>22</v>
      </c>
      <c r="G337" s="20" t="s">
        <v>1107</v>
      </c>
      <c r="H337" s="21">
        <v>3310000</v>
      </c>
      <c r="I337" s="22" t="s">
        <v>29</v>
      </c>
      <c r="J337" s="23">
        <v>2630000</v>
      </c>
      <c r="K337" s="24" t="s">
        <v>25</v>
      </c>
      <c r="L337" s="25" t="str">
        <f>VLOOKUP($B337,[1]BA!$B$8:$O$1000,12,0)</f>
        <v>x</v>
      </c>
      <c r="M337" s="25" t="str">
        <f>VLOOKUP($B337,[1]BA!$B$8:$O$1000,13,0)</f>
        <v>x</v>
      </c>
      <c r="N337" s="19"/>
      <c r="O337" s="2"/>
      <c r="P337" s="2"/>
      <c r="Q337" s="2"/>
      <c r="R337" s="2"/>
      <c r="S337" s="2"/>
      <c r="T337" s="2"/>
      <c r="U337" s="2"/>
    </row>
    <row r="338" spans="1:21" ht="15.75" customHeight="1" x14ac:dyDescent="0.25">
      <c r="A338" s="18">
        <v>331</v>
      </c>
      <c r="B338" s="19" t="s">
        <v>1108</v>
      </c>
      <c r="C338" s="19" t="s">
        <v>1109</v>
      </c>
      <c r="D338" s="18"/>
      <c r="E338" s="18" t="s">
        <v>19</v>
      </c>
      <c r="F338" s="19" t="s">
        <v>22</v>
      </c>
      <c r="G338" s="20" t="s">
        <v>1110</v>
      </c>
      <c r="H338" s="21">
        <v>3310000</v>
      </c>
      <c r="I338" s="22" t="s">
        <v>37</v>
      </c>
      <c r="J338" s="23">
        <v>2630000</v>
      </c>
      <c r="K338" s="24" t="s">
        <v>25</v>
      </c>
      <c r="L338" s="25" t="str">
        <f>VLOOKUP($B338,[1]BA!$B$8:$O$1000,12,0)</f>
        <v>x</v>
      </c>
      <c r="M338" s="25" t="str">
        <f>VLOOKUP($B338,[1]BA!$B$8:$O$1000,13,0)</f>
        <v>x</v>
      </c>
      <c r="N338" s="19"/>
      <c r="O338" s="2"/>
      <c r="P338" s="2"/>
      <c r="Q338" s="2"/>
      <c r="R338" s="2"/>
      <c r="S338" s="2"/>
      <c r="T338" s="2"/>
      <c r="U338" s="2"/>
    </row>
    <row r="339" spans="1:21" ht="15.75" customHeight="1" x14ac:dyDescent="0.25">
      <c r="A339" s="18">
        <v>332</v>
      </c>
      <c r="B339" s="19" t="s">
        <v>1111</v>
      </c>
      <c r="C339" s="19" t="s">
        <v>1112</v>
      </c>
      <c r="D339" s="18"/>
      <c r="E339" s="18" t="s">
        <v>19</v>
      </c>
      <c r="F339" s="19" t="s">
        <v>22</v>
      </c>
      <c r="G339" s="20" t="s">
        <v>1113</v>
      </c>
      <c r="H339" s="21">
        <v>3310000</v>
      </c>
      <c r="I339" s="22" t="s">
        <v>29</v>
      </c>
      <c r="J339" s="23">
        <v>2630000</v>
      </c>
      <c r="K339" s="24" t="s">
        <v>25</v>
      </c>
      <c r="L339" s="25" t="str">
        <f>VLOOKUP($B339,[1]BA!$B$8:$O$1000,12,0)</f>
        <v>x</v>
      </c>
      <c r="M339" s="25" t="str">
        <f>VLOOKUP($B339,[1]BA!$B$8:$O$1000,13,0)</f>
        <v>x</v>
      </c>
      <c r="N339" s="19"/>
      <c r="O339" s="2"/>
      <c r="P339" s="2"/>
      <c r="Q339" s="2"/>
      <c r="R339" s="2"/>
      <c r="S339" s="2"/>
      <c r="T339" s="2"/>
      <c r="U339" s="2"/>
    </row>
    <row r="340" spans="1:21" ht="15.75" customHeight="1" x14ac:dyDescent="0.25">
      <c r="A340" s="18">
        <v>333</v>
      </c>
      <c r="B340" s="19" t="s">
        <v>1114</v>
      </c>
      <c r="C340" s="19" t="s">
        <v>1115</v>
      </c>
      <c r="D340" s="18"/>
      <c r="E340" s="18" t="s">
        <v>19</v>
      </c>
      <c r="F340" s="19" t="s">
        <v>22</v>
      </c>
      <c r="G340" s="20" t="s">
        <v>1116</v>
      </c>
      <c r="H340" s="21">
        <v>3310000</v>
      </c>
      <c r="I340" s="22" t="s">
        <v>29</v>
      </c>
      <c r="J340" s="23">
        <v>2630000</v>
      </c>
      <c r="K340" s="24" t="s">
        <v>25</v>
      </c>
      <c r="L340" s="25" t="str">
        <f>VLOOKUP($B340,[1]BA!$B$8:$O$1000,12,0)</f>
        <v>x</v>
      </c>
      <c r="M340" s="25" t="str">
        <f>VLOOKUP($B340,[1]BA!$B$8:$O$1000,13,0)</f>
        <v>x</v>
      </c>
      <c r="N340" s="19"/>
      <c r="O340" s="2"/>
      <c r="P340" s="2"/>
      <c r="Q340" s="2"/>
      <c r="R340" s="2"/>
      <c r="S340" s="2"/>
      <c r="T340" s="2"/>
      <c r="U340" s="2"/>
    </row>
    <row r="341" spans="1:21" ht="15.75" customHeight="1" x14ac:dyDescent="0.25">
      <c r="A341" s="18">
        <v>334</v>
      </c>
      <c r="B341" s="19" t="s">
        <v>1117</v>
      </c>
      <c r="C341" s="19" t="s">
        <v>1118</v>
      </c>
      <c r="D341" s="18"/>
      <c r="E341" s="18" t="s">
        <v>19</v>
      </c>
      <c r="F341" s="19" t="s">
        <v>22</v>
      </c>
      <c r="G341" s="20" t="s">
        <v>1119</v>
      </c>
      <c r="H341" s="21">
        <v>3310000</v>
      </c>
      <c r="I341" s="22" t="s">
        <v>29</v>
      </c>
      <c r="J341" s="23">
        <v>2630000</v>
      </c>
      <c r="K341" s="24" t="s">
        <v>25</v>
      </c>
      <c r="L341" s="25" t="str">
        <f>VLOOKUP($B341,[1]BA!$B$8:$O$1000,12,0)</f>
        <v>x</v>
      </c>
      <c r="M341" s="25" t="str">
        <f>VLOOKUP($B341,[1]BA!$B$8:$O$1000,13,0)</f>
        <v>x</v>
      </c>
      <c r="N341" s="19"/>
      <c r="O341" s="2"/>
      <c r="P341" s="2"/>
      <c r="Q341" s="2"/>
      <c r="R341" s="2"/>
      <c r="S341" s="2"/>
      <c r="T341" s="2"/>
      <c r="U341" s="2"/>
    </row>
    <row r="342" spans="1:21" ht="15.75" customHeight="1" x14ac:dyDescent="0.25">
      <c r="A342" s="18">
        <v>335</v>
      </c>
      <c r="B342" s="19" t="s">
        <v>1120</v>
      </c>
      <c r="C342" s="19" t="s">
        <v>1121</v>
      </c>
      <c r="D342" s="18"/>
      <c r="E342" s="18" t="s">
        <v>19</v>
      </c>
      <c r="F342" s="19" t="s">
        <v>22</v>
      </c>
      <c r="G342" s="20" t="s">
        <v>1122</v>
      </c>
      <c r="H342" s="21">
        <v>3310000</v>
      </c>
      <c r="I342" s="22" t="s">
        <v>1123</v>
      </c>
      <c r="J342" s="23">
        <v>2630000</v>
      </c>
      <c r="K342" s="24" t="s">
        <v>25</v>
      </c>
      <c r="L342" s="25" t="str">
        <f>VLOOKUP($B342,[1]BA!$B$8:$O$1000,12,0)</f>
        <v>x</v>
      </c>
      <c r="M342" s="25" t="str">
        <f>VLOOKUP($B342,[1]BA!$B$8:$O$1000,13,0)</f>
        <v>x</v>
      </c>
      <c r="N342" s="19"/>
      <c r="O342" s="2"/>
      <c r="P342" s="2"/>
      <c r="Q342" s="2"/>
      <c r="R342" s="2"/>
      <c r="S342" s="2"/>
      <c r="T342" s="2"/>
      <c r="U342" s="2"/>
    </row>
    <row r="343" spans="1:21" ht="15.75" customHeight="1" x14ac:dyDescent="0.25">
      <c r="A343" s="18">
        <v>336</v>
      </c>
      <c r="B343" s="19" t="s">
        <v>1124</v>
      </c>
      <c r="C343" s="19" t="s">
        <v>1125</v>
      </c>
      <c r="D343" s="18"/>
      <c r="E343" s="18" t="s">
        <v>19</v>
      </c>
      <c r="F343" s="19" t="s">
        <v>22</v>
      </c>
      <c r="G343" s="20" t="s">
        <v>1126</v>
      </c>
      <c r="H343" s="21">
        <v>3310000</v>
      </c>
      <c r="I343" s="22" t="s">
        <v>118</v>
      </c>
      <c r="J343" s="23">
        <v>2630000</v>
      </c>
      <c r="K343" s="24" t="s">
        <v>25</v>
      </c>
      <c r="L343" s="25" t="str">
        <f>VLOOKUP($B343,[1]BA!$B$8:$O$1000,12,0)</f>
        <v>x</v>
      </c>
      <c r="M343" s="25" t="str">
        <f>VLOOKUP($B343,[1]BA!$B$8:$O$1000,13,0)</f>
        <v>x</v>
      </c>
      <c r="N343" s="19"/>
      <c r="O343" s="2"/>
      <c r="P343" s="2"/>
      <c r="Q343" s="2"/>
      <c r="R343" s="2"/>
      <c r="S343" s="2"/>
      <c r="T343" s="2"/>
      <c r="U343" s="2"/>
    </row>
    <row r="344" spans="1:21" ht="15.75" customHeight="1" x14ac:dyDescent="0.25">
      <c r="A344" s="18">
        <v>337</v>
      </c>
      <c r="B344" s="19" t="s">
        <v>1127</v>
      </c>
      <c r="C344" s="19" t="s">
        <v>1128</v>
      </c>
      <c r="D344" s="18"/>
      <c r="E344" s="18" t="s">
        <v>19</v>
      </c>
      <c r="F344" s="19" t="s">
        <v>22</v>
      </c>
      <c r="G344" s="20" t="s">
        <v>1129</v>
      </c>
      <c r="H344" s="21">
        <v>3310000</v>
      </c>
      <c r="I344" s="22" t="s">
        <v>24</v>
      </c>
      <c r="J344" s="23">
        <v>2630000</v>
      </c>
      <c r="K344" s="24" t="s">
        <v>25</v>
      </c>
      <c r="L344" s="25" t="str">
        <f>VLOOKUP($B344,[1]BA!$B$8:$O$1000,12,0)</f>
        <v>x</v>
      </c>
      <c r="M344" s="25" t="str">
        <f>VLOOKUP($B344,[1]BA!$B$8:$O$1000,13,0)</f>
        <v>x</v>
      </c>
      <c r="N344" s="19"/>
      <c r="O344" s="2"/>
      <c r="P344" s="2"/>
      <c r="Q344" s="2"/>
      <c r="R344" s="2"/>
      <c r="S344" s="2"/>
      <c r="T344" s="2"/>
      <c r="U344" s="2"/>
    </row>
    <row r="345" spans="1:21" ht="15.75" customHeight="1" x14ac:dyDescent="0.25">
      <c r="A345" s="18">
        <v>338</v>
      </c>
      <c r="B345" s="19" t="s">
        <v>1130</v>
      </c>
      <c r="C345" s="19" t="s">
        <v>1131</v>
      </c>
      <c r="D345" s="18"/>
      <c r="E345" s="18" t="s">
        <v>19</v>
      </c>
      <c r="F345" s="19" t="s">
        <v>22</v>
      </c>
      <c r="G345" s="20" t="s">
        <v>1132</v>
      </c>
      <c r="H345" s="21">
        <v>3310000</v>
      </c>
      <c r="I345" s="22" t="s">
        <v>29</v>
      </c>
      <c r="J345" s="23">
        <v>2630000</v>
      </c>
      <c r="K345" s="24" t="s">
        <v>25</v>
      </c>
      <c r="L345" s="25" t="str">
        <f>VLOOKUP($B345,[1]BA!$B$8:$O$1000,12,0)</f>
        <v>x</v>
      </c>
      <c r="M345" s="25" t="str">
        <f>VLOOKUP($B345,[1]BA!$B$8:$O$1000,13,0)</f>
        <v>x</v>
      </c>
      <c r="N345" s="19"/>
      <c r="O345" s="2"/>
      <c r="P345" s="2"/>
      <c r="Q345" s="2"/>
      <c r="R345" s="2"/>
      <c r="S345" s="2"/>
      <c r="T345" s="2"/>
      <c r="U345" s="2"/>
    </row>
    <row r="346" spans="1:21" ht="15.75" customHeight="1" x14ac:dyDescent="0.25">
      <c r="A346" s="18">
        <v>339</v>
      </c>
      <c r="B346" s="19" t="s">
        <v>1194</v>
      </c>
      <c r="C346" s="19" t="s">
        <v>1195</v>
      </c>
      <c r="D346" s="18" t="s">
        <v>18</v>
      </c>
      <c r="E346" s="18" t="s">
        <v>1196</v>
      </c>
      <c r="F346" s="19" t="s">
        <v>22</v>
      </c>
      <c r="G346" s="20" t="s">
        <v>1197</v>
      </c>
      <c r="H346" s="21">
        <v>810000</v>
      </c>
      <c r="I346" s="22" t="s">
        <v>29</v>
      </c>
      <c r="J346" s="23">
        <v>600000</v>
      </c>
      <c r="K346" s="24" t="s">
        <v>25</v>
      </c>
      <c r="L346" s="25" t="str">
        <f>VLOOKUP($B346,[1]FN!$B$8:$O$149,12,0)</f>
        <v>x</v>
      </c>
      <c r="M346" s="25" t="str">
        <f>VLOOKUP($B346,[1]FN!$B$8:$O$149,13,0)</f>
        <v>x</v>
      </c>
      <c r="N346" s="19"/>
      <c r="O346" s="2"/>
      <c r="P346" s="2"/>
      <c r="Q346" s="2"/>
      <c r="R346" s="2"/>
      <c r="S346" s="2"/>
      <c r="T346" s="2"/>
      <c r="U346" s="2"/>
    </row>
    <row r="347" spans="1:21" ht="15.75" customHeight="1" x14ac:dyDescent="0.25">
      <c r="A347" s="18">
        <v>340</v>
      </c>
      <c r="B347" s="19" t="s">
        <v>1198</v>
      </c>
      <c r="C347" s="19" t="s">
        <v>1199</v>
      </c>
      <c r="D347" s="18" t="s">
        <v>32</v>
      </c>
      <c r="E347" s="18" t="s">
        <v>1196</v>
      </c>
      <c r="F347" s="19" t="s">
        <v>22</v>
      </c>
      <c r="G347" s="20" t="s">
        <v>1200</v>
      </c>
      <c r="H347" s="21">
        <v>810000</v>
      </c>
      <c r="I347" s="22" t="s">
        <v>24</v>
      </c>
      <c r="J347" s="23">
        <v>600000</v>
      </c>
      <c r="K347" s="24" t="s">
        <v>25</v>
      </c>
      <c r="L347" s="25" t="str">
        <f>VLOOKUP($B347,[1]FN!$B$8:$O$149,12,0)</f>
        <v>x</v>
      </c>
      <c r="M347" s="25" t="str">
        <f>VLOOKUP($B347,[1]FN!$B$8:$O$149,13,0)</f>
        <v>x</v>
      </c>
      <c r="N347" s="19"/>
      <c r="O347" s="2"/>
      <c r="P347" s="2"/>
      <c r="Q347" s="2"/>
      <c r="R347" s="2"/>
      <c r="S347" s="2"/>
      <c r="T347" s="2"/>
      <c r="U347" s="2"/>
    </row>
    <row r="348" spans="1:21" ht="15.75" customHeight="1" x14ac:dyDescent="0.25">
      <c r="A348" s="18">
        <v>341</v>
      </c>
      <c r="B348" s="19" t="s">
        <v>1201</v>
      </c>
      <c r="C348" s="19" t="s">
        <v>1202</v>
      </c>
      <c r="D348" s="18" t="s">
        <v>32</v>
      </c>
      <c r="E348" s="18" t="s">
        <v>1196</v>
      </c>
      <c r="F348" s="19" t="s">
        <v>22</v>
      </c>
      <c r="G348" s="20" t="s">
        <v>1203</v>
      </c>
      <c r="H348" s="21">
        <v>810000</v>
      </c>
      <c r="I348" s="22" t="s">
        <v>29</v>
      </c>
      <c r="J348" s="23">
        <v>600000</v>
      </c>
      <c r="K348" s="24" t="s">
        <v>25</v>
      </c>
      <c r="L348" s="25" t="str">
        <f>VLOOKUP($B348,[1]FN!$B$8:$O$149,12,0)</f>
        <v>x</v>
      </c>
      <c r="M348" s="25" t="str">
        <f>VLOOKUP($B348,[1]FN!$B$8:$O$149,13,0)</f>
        <v>x</v>
      </c>
      <c r="N348" s="19"/>
      <c r="O348" s="2"/>
      <c r="P348" s="2"/>
      <c r="Q348" s="2"/>
      <c r="R348" s="2"/>
      <c r="S348" s="2"/>
      <c r="T348" s="2"/>
      <c r="U348" s="2"/>
    </row>
    <row r="349" spans="1:21" ht="15.75" customHeight="1" x14ac:dyDescent="0.25">
      <c r="A349" s="18">
        <v>342</v>
      </c>
      <c r="B349" s="19" t="s">
        <v>1207</v>
      </c>
      <c r="C349" s="19" t="s">
        <v>1208</v>
      </c>
      <c r="D349" s="18" t="s">
        <v>32</v>
      </c>
      <c r="E349" s="18" t="s">
        <v>1196</v>
      </c>
      <c r="F349" s="19" t="s">
        <v>22</v>
      </c>
      <c r="G349" s="20" t="s">
        <v>1209</v>
      </c>
      <c r="H349" s="21">
        <v>810000</v>
      </c>
      <c r="I349" s="22" t="s">
        <v>29</v>
      </c>
      <c r="J349" s="23">
        <v>600000</v>
      </c>
      <c r="K349" s="24" t="s">
        <v>25</v>
      </c>
      <c r="L349" s="25" t="str">
        <f>VLOOKUP($B349,[1]FN!$B$8:$O$149,12,0)</f>
        <v>x</v>
      </c>
      <c r="M349" s="25" t="str">
        <f>VLOOKUP($B349,[1]FN!$B$8:$O$149,13,0)</f>
        <v>x</v>
      </c>
      <c r="N349" s="19"/>
      <c r="O349" s="2"/>
      <c r="P349" s="2"/>
      <c r="Q349" s="2"/>
      <c r="R349" s="2"/>
      <c r="S349" s="2"/>
      <c r="T349" s="2"/>
      <c r="U349" s="2"/>
    </row>
    <row r="350" spans="1:21" ht="15.75" customHeight="1" x14ac:dyDescent="0.25">
      <c r="A350" s="18">
        <v>343</v>
      </c>
      <c r="B350" s="19" t="s">
        <v>1214</v>
      </c>
      <c r="C350" s="19" t="s">
        <v>1215</v>
      </c>
      <c r="D350" s="18" t="s">
        <v>32</v>
      </c>
      <c r="E350" s="18" t="s">
        <v>1196</v>
      </c>
      <c r="F350" s="19" t="s">
        <v>22</v>
      </c>
      <c r="G350" s="20" t="s">
        <v>1216</v>
      </c>
      <c r="H350" s="21">
        <v>1110000</v>
      </c>
      <c r="I350" s="22" t="s">
        <v>37</v>
      </c>
      <c r="J350" s="23">
        <v>600000</v>
      </c>
      <c r="K350" s="24" t="s">
        <v>25</v>
      </c>
      <c r="L350" s="25" t="str">
        <f>VLOOKUP($B350,[1]FN!$B$8:$O$149,12,0)</f>
        <v>x</v>
      </c>
      <c r="M350" s="25" t="str">
        <f>VLOOKUP($B350,[1]FN!$B$8:$O$149,13,0)</f>
        <v>x</v>
      </c>
      <c r="N350" s="19"/>
      <c r="O350" s="2"/>
      <c r="P350" s="2"/>
      <c r="Q350" s="2"/>
      <c r="R350" s="2"/>
      <c r="S350" s="2"/>
      <c r="T350" s="2"/>
      <c r="U350" s="2"/>
    </row>
    <row r="351" spans="1:21" ht="15.75" customHeight="1" x14ac:dyDescent="0.25">
      <c r="A351" s="18">
        <v>344</v>
      </c>
      <c r="B351" s="19" t="s">
        <v>1217</v>
      </c>
      <c r="C351" s="19" t="s">
        <v>1218</v>
      </c>
      <c r="D351" s="18" t="s">
        <v>32</v>
      </c>
      <c r="E351" s="18" t="s">
        <v>1196</v>
      </c>
      <c r="F351" s="19" t="s">
        <v>22</v>
      </c>
      <c r="G351" s="20" t="s">
        <v>1219</v>
      </c>
      <c r="H351" s="21">
        <v>810000</v>
      </c>
      <c r="I351" s="22" t="s">
        <v>878</v>
      </c>
      <c r="J351" s="23">
        <v>600000</v>
      </c>
      <c r="K351" s="24" t="s">
        <v>25</v>
      </c>
      <c r="L351" s="25" t="str">
        <f>VLOOKUP($B351,[1]FN!$B$8:$O$149,12,0)</f>
        <v>x</v>
      </c>
      <c r="M351" s="25" t="str">
        <f>VLOOKUP($B351,[1]FN!$B$8:$O$149,13,0)</f>
        <v>x</v>
      </c>
      <c r="N351" s="19"/>
      <c r="O351" s="2"/>
      <c r="P351" s="2"/>
      <c r="Q351" s="2"/>
      <c r="R351" s="2"/>
      <c r="S351" s="2"/>
      <c r="T351" s="2"/>
      <c r="U351" s="2"/>
    </row>
    <row r="352" spans="1:21" ht="15.75" customHeight="1" x14ac:dyDescent="0.25">
      <c r="A352" s="18">
        <v>345</v>
      </c>
      <c r="B352" s="19" t="s">
        <v>1220</v>
      </c>
      <c r="C352" s="19" t="s">
        <v>1221</v>
      </c>
      <c r="D352" s="18" t="s">
        <v>18</v>
      </c>
      <c r="E352" s="18" t="s">
        <v>1196</v>
      </c>
      <c r="F352" s="19" t="s">
        <v>22</v>
      </c>
      <c r="G352" s="20" t="s">
        <v>1222</v>
      </c>
      <c r="H352" s="21">
        <v>810000</v>
      </c>
      <c r="I352" s="22" t="s">
        <v>29</v>
      </c>
      <c r="J352" s="23">
        <v>600000</v>
      </c>
      <c r="K352" s="24" t="s">
        <v>25</v>
      </c>
      <c r="L352" s="25" t="str">
        <f>VLOOKUP($B352,[1]FN!$B$8:$O$149,12,0)</f>
        <v>x</v>
      </c>
      <c r="M352" s="25" t="str">
        <f>VLOOKUP($B352,[1]FN!$B$8:$O$149,13,0)</f>
        <v>x</v>
      </c>
      <c r="N352" s="19"/>
      <c r="O352" s="2"/>
      <c r="P352" s="2"/>
      <c r="Q352" s="2"/>
      <c r="R352" s="2"/>
      <c r="S352" s="2"/>
      <c r="T352" s="2"/>
      <c r="U352" s="2"/>
    </row>
    <row r="353" spans="1:21" ht="15.75" customHeight="1" x14ac:dyDescent="0.25">
      <c r="A353" s="18">
        <v>346</v>
      </c>
      <c r="B353" s="19" t="s">
        <v>1223</v>
      </c>
      <c r="C353" s="19" t="s">
        <v>1224</v>
      </c>
      <c r="D353" s="18" t="s">
        <v>32</v>
      </c>
      <c r="E353" s="18" t="s">
        <v>1196</v>
      </c>
      <c r="F353" s="19" t="s">
        <v>22</v>
      </c>
      <c r="G353" s="20" t="s">
        <v>1225</v>
      </c>
      <c r="H353" s="21">
        <v>810000</v>
      </c>
      <c r="I353" s="22" t="s">
        <v>29</v>
      </c>
      <c r="J353" s="23">
        <v>600000</v>
      </c>
      <c r="K353" s="24" t="s">
        <v>25</v>
      </c>
      <c r="L353" s="25" t="str">
        <f>VLOOKUP($B353,[1]FN!$B$8:$O$149,12,0)</f>
        <v>x</v>
      </c>
      <c r="M353" s="25" t="str">
        <f>VLOOKUP($B353,[1]FN!$B$8:$O$149,13,0)</f>
        <v>x</v>
      </c>
      <c r="N353" s="19"/>
      <c r="O353" s="2"/>
      <c r="P353" s="2"/>
      <c r="Q353" s="2"/>
      <c r="R353" s="2"/>
      <c r="S353" s="2"/>
      <c r="T353" s="2"/>
      <c r="U353" s="2"/>
    </row>
    <row r="354" spans="1:21" ht="15.75" customHeight="1" x14ac:dyDescent="0.25">
      <c r="A354" s="18">
        <v>347</v>
      </c>
      <c r="B354" s="19" t="s">
        <v>1226</v>
      </c>
      <c r="C354" s="19" t="s">
        <v>1227</v>
      </c>
      <c r="D354" s="18" t="s">
        <v>18</v>
      </c>
      <c r="E354" s="18" t="s">
        <v>1196</v>
      </c>
      <c r="F354" s="19" t="s">
        <v>22</v>
      </c>
      <c r="G354" s="20" t="s">
        <v>1228</v>
      </c>
      <c r="H354" s="21">
        <v>810000</v>
      </c>
      <c r="I354" s="22" t="s">
        <v>29</v>
      </c>
      <c r="J354" s="23">
        <v>600000</v>
      </c>
      <c r="K354" s="24" t="s">
        <v>25</v>
      </c>
      <c r="L354" s="25" t="str">
        <f>VLOOKUP($B354,[1]FN!$B$8:$O$149,12,0)</f>
        <v>x</v>
      </c>
      <c r="M354" s="25" t="str">
        <f>VLOOKUP($B354,[1]FN!$B$8:$O$149,13,0)</f>
        <v>x</v>
      </c>
      <c r="N354" s="19"/>
      <c r="O354" s="2"/>
      <c r="P354" s="2"/>
      <c r="Q354" s="2"/>
      <c r="R354" s="2"/>
      <c r="S354" s="2"/>
      <c r="T354" s="2"/>
      <c r="U354" s="2"/>
    </row>
    <row r="355" spans="1:21" ht="15.75" customHeight="1" x14ac:dyDescent="0.25">
      <c r="A355" s="18">
        <v>348</v>
      </c>
      <c r="B355" s="19" t="s">
        <v>1229</v>
      </c>
      <c r="C355" s="19" t="s">
        <v>1230</v>
      </c>
      <c r="D355" s="18" t="s">
        <v>18</v>
      </c>
      <c r="E355" s="18" t="s">
        <v>1196</v>
      </c>
      <c r="F355" s="19" t="s">
        <v>22</v>
      </c>
      <c r="G355" s="20" t="s">
        <v>1231</v>
      </c>
      <c r="H355" s="21">
        <v>810000</v>
      </c>
      <c r="I355" s="22" t="s">
        <v>29</v>
      </c>
      <c r="J355" s="23">
        <v>600000</v>
      </c>
      <c r="K355" s="24" t="s">
        <v>25</v>
      </c>
      <c r="L355" s="25" t="str">
        <f>VLOOKUP($B355,[1]FN!$B$8:$O$149,12,0)</f>
        <v>x</v>
      </c>
      <c r="M355" s="25" t="str">
        <f>VLOOKUP($B355,[1]FN!$B$8:$O$149,13,0)</f>
        <v>x</v>
      </c>
      <c r="N355" s="19"/>
      <c r="O355" s="2"/>
      <c r="P355" s="2"/>
      <c r="Q355" s="2"/>
      <c r="R355" s="2"/>
      <c r="S355" s="2"/>
      <c r="T355" s="2"/>
      <c r="U355" s="2"/>
    </row>
    <row r="356" spans="1:21" ht="15.75" customHeight="1" x14ac:dyDescent="0.25">
      <c r="A356" s="18">
        <v>349</v>
      </c>
      <c r="B356" s="19" t="s">
        <v>1232</v>
      </c>
      <c r="C356" s="19" t="s">
        <v>1233</v>
      </c>
      <c r="D356" s="18" t="s">
        <v>32</v>
      </c>
      <c r="E356" s="18" t="s">
        <v>1196</v>
      </c>
      <c r="F356" s="19" t="s">
        <v>22</v>
      </c>
      <c r="G356" s="20" t="s">
        <v>1234</v>
      </c>
      <c r="H356" s="21">
        <v>1110000</v>
      </c>
      <c r="I356" s="22" t="s">
        <v>29</v>
      </c>
      <c r="J356" s="23">
        <v>600000</v>
      </c>
      <c r="K356" s="24" t="s">
        <v>25</v>
      </c>
      <c r="L356" s="25" t="str">
        <f>VLOOKUP($B356,[1]FN!$B$8:$O$149,12,0)</f>
        <v>x</v>
      </c>
      <c r="M356" s="25" t="str">
        <f>VLOOKUP($B356,[1]FN!$B$8:$O$149,13,0)</f>
        <v>x</v>
      </c>
      <c r="N356" s="19"/>
      <c r="O356" s="2"/>
      <c r="P356" s="2"/>
      <c r="Q356" s="2"/>
      <c r="R356" s="2"/>
      <c r="S356" s="2"/>
      <c r="T356" s="2"/>
      <c r="U356" s="2"/>
    </row>
    <row r="357" spans="1:21" ht="15.75" customHeight="1" x14ac:dyDescent="0.25">
      <c r="A357" s="18">
        <v>350</v>
      </c>
      <c r="B357" s="19" t="s">
        <v>1235</v>
      </c>
      <c r="C357" s="19" t="s">
        <v>1236</v>
      </c>
      <c r="D357" s="18" t="s">
        <v>18</v>
      </c>
      <c r="E357" s="18" t="s">
        <v>1196</v>
      </c>
      <c r="F357" s="19" t="s">
        <v>22</v>
      </c>
      <c r="G357" s="20" t="s">
        <v>1237</v>
      </c>
      <c r="H357" s="21">
        <v>810000</v>
      </c>
      <c r="I357" s="22" t="s">
        <v>37</v>
      </c>
      <c r="J357" s="23">
        <v>600000</v>
      </c>
      <c r="K357" s="24" t="s">
        <v>25</v>
      </c>
      <c r="L357" s="25" t="str">
        <f>VLOOKUP($B357,[1]FN!$B$8:$O$149,12,0)</f>
        <v>x</v>
      </c>
      <c r="M357" s="25" t="str">
        <f>VLOOKUP($B357,[1]FN!$B$8:$O$149,13,0)</f>
        <v>x</v>
      </c>
      <c r="N357" s="19"/>
      <c r="O357" s="2"/>
      <c r="P357" s="2"/>
      <c r="Q357" s="2"/>
      <c r="R357" s="2"/>
      <c r="S357" s="2"/>
      <c r="T357" s="2"/>
      <c r="U357" s="2"/>
    </row>
    <row r="358" spans="1:21" ht="15.75" customHeight="1" x14ac:dyDescent="0.25">
      <c r="A358" s="18">
        <v>351</v>
      </c>
      <c r="B358" s="19" t="s">
        <v>1238</v>
      </c>
      <c r="C358" s="19" t="s">
        <v>1239</v>
      </c>
      <c r="D358" s="18" t="s">
        <v>32</v>
      </c>
      <c r="E358" s="18" t="s">
        <v>1196</v>
      </c>
      <c r="F358" s="19" t="s">
        <v>22</v>
      </c>
      <c r="G358" s="20" t="s">
        <v>1240</v>
      </c>
      <c r="H358" s="21">
        <v>810000</v>
      </c>
      <c r="I358" s="22" t="s">
        <v>24</v>
      </c>
      <c r="J358" s="23">
        <v>600000</v>
      </c>
      <c r="K358" s="24" t="s">
        <v>25</v>
      </c>
      <c r="L358" s="25" t="str">
        <f>VLOOKUP($B358,[1]FN!$B$8:$O$149,12,0)</f>
        <v>x</v>
      </c>
      <c r="M358" s="25" t="str">
        <f>VLOOKUP($B358,[1]FN!$B$8:$O$149,13,0)</f>
        <v>x</v>
      </c>
      <c r="N358" s="19"/>
      <c r="O358" s="2"/>
      <c r="P358" s="2"/>
      <c r="Q358" s="2"/>
      <c r="R358" s="2"/>
      <c r="S358" s="2"/>
      <c r="T358" s="2"/>
      <c r="U358" s="2"/>
    </row>
    <row r="359" spans="1:21" ht="15.75" customHeight="1" x14ac:dyDescent="0.25">
      <c r="A359" s="18">
        <v>352</v>
      </c>
      <c r="B359" s="19" t="s">
        <v>1241</v>
      </c>
      <c r="C359" s="19" t="s">
        <v>1242</v>
      </c>
      <c r="D359" s="18" t="s">
        <v>32</v>
      </c>
      <c r="E359" s="18" t="s">
        <v>1196</v>
      </c>
      <c r="F359" s="19" t="s">
        <v>22</v>
      </c>
      <c r="G359" s="20" t="s">
        <v>1243</v>
      </c>
      <c r="H359" s="21">
        <v>1110000</v>
      </c>
      <c r="I359" s="22" t="s">
        <v>37</v>
      </c>
      <c r="J359" s="23">
        <v>600000</v>
      </c>
      <c r="K359" s="24" t="s">
        <v>25</v>
      </c>
      <c r="L359" s="25" t="str">
        <f>VLOOKUP($B359,[1]FN!$B$8:$O$149,12,0)</f>
        <v>x</v>
      </c>
      <c r="M359" s="25" t="str">
        <f>VLOOKUP($B359,[1]FN!$B$8:$O$149,13,0)</f>
        <v>x</v>
      </c>
      <c r="N359" s="19"/>
      <c r="O359" s="2"/>
      <c r="P359" s="2"/>
      <c r="Q359" s="2"/>
      <c r="R359" s="2"/>
      <c r="S359" s="2"/>
      <c r="T359" s="2"/>
      <c r="U359" s="2"/>
    </row>
    <row r="360" spans="1:21" ht="15.75" customHeight="1" x14ac:dyDescent="0.25">
      <c r="A360" s="18">
        <v>353</v>
      </c>
      <c r="B360" s="19" t="s">
        <v>1244</v>
      </c>
      <c r="C360" s="19" t="s">
        <v>1245</v>
      </c>
      <c r="D360" s="18" t="s">
        <v>32</v>
      </c>
      <c r="E360" s="18" t="s">
        <v>1196</v>
      </c>
      <c r="F360" s="19" t="s">
        <v>22</v>
      </c>
      <c r="G360" s="20" t="s">
        <v>1246</v>
      </c>
      <c r="H360" s="21">
        <v>810000</v>
      </c>
      <c r="I360" s="22" t="s">
        <v>29</v>
      </c>
      <c r="J360" s="23">
        <v>600000</v>
      </c>
      <c r="K360" s="24" t="s">
        <v>25</v>
      </c>
      <c r="L360" s="25" t="str">
        <f>VLOOKUP($B360,[1]FN!$B$8:$O$149,12,0)</f>
        <v>x</v>
      </c>
      <c r="M360" s="25" t="str">
        <f>VLOOKUP($B360,[1]FN!$B$8:$O$149,13,0)</f>
        <v>x</v>
      </c>
      <c r="N360" s="19"/>
      <c r="O360" s="2"/>
      <c r="P360" s="2"/>
      <c r="Q360" s="2"/>
      <c r="R360" s="2"/>
      <c r="S360" s="2"/>
      <c r="T360" s="2"/>
      <c r="U360" s="2"/>
    </row>
    <row r="361" spans="1:21" ht="15.75" customHeight="1" x14ac:dyDescent="0.25">
      <c r="A361" s="18">
        <v>354</v>
      </c>
      <c r="B361" s="19" t="s">
        <v>1247</v>
      </c>
      <c r="C361" s="19" t="s">
        <v>1248</v>
      </c>
      <c r="D361" s="18" t="s">
        <v>32</v>
      </c>
      <c r="E361" s="18" t="s">
        <v>1196</v>
      </c>
      <c r="F361" s="19" t="s">
        <v>22</v>
      </c>
      <c r="G361" s="20" t="s">
        <v>1249</v>
      </c>
      <c r="H361" s="21">
        <v>810000</v>
      </c>
      <c r="I361" s="22" t="s">
        <v>37</v>
      </c>
      <c r="J361" s="23">
        <v>600000</v>
      </c>
      <c r="K361" s="24" t="s">
        <v>25</v>
      </c>
      <c r="L361" s="25" t="str">
        <f>VLOOKUP($B361,[1]FN!$B$8:$O$149,12,0)</f>
        <v>x</v>
      </c>
      <c r="M361" s="25" t="str">
        <f>VLOOKUP($B361,[1]FN!$B$8:$O$149,13,0)</f>
        <v>x</v>
      </c>
      <c r="N361" s="19"/>
      <c r="O361" s="2"/>
      <c r="P361" s="2"/>
      <c r="Q361" s="2"/>
      <c r="R361" s="2"/>
      <c r="S361" s="2"/>
      <c r="T361" s="2"/>
      <c r="U361" s="2"/>
    </row>
    <row r="362" spans="1:21" ht="15.75" customHeight="1" x14ac:dyDescent="0.25">
      <c r="A362" s="18">
        <v>355</v>
      </c>
      <c r="B362" s="19" t="s">
        <v>1250</v>
      </c>
      <c r="C362" s="19" t="s">
        <v>1251</v>
      </c>
      <c r="D362" s="18" t="s">
        <v>32</v>
      </c>
      <c r="E362" s="18" t="s">
        <v>1196</v>
      </c>
      <c r="F362" s="19" t="s">
        <v>22</v>
      </c>
      <c r="G362" s="20" t="s">
        <v>1252</v>
      </c>
      <c r="H362" s="21">
        <v>810000</v>
      </c>
      <c r="I362" s="22" t="s">
        <v>29</v>
      </c>
      <c r="J362" s="23">
        <v>600000</v>
      </c>
      <c r="K362" s="24" t="s">
        <v>25</v>
      </c>
      <c r="L362" s="25" t="str">
        <f>VLOOKUP($B362,[1]FN!$B$8:$O$149,12,0)</f>
        <v>x</v>
      </c>
      <c r="M362" s="25" t="str">
        <f>VLOOKUP($B362,[1]FN!$B$8:$O$149,13,0)</f>
        <v>x</v>
      </c>
      <c r="N362" s="19"/>
      <c r="O362" s="2"/>
      <c r="P362" s="2"/>
      <c r="Q362" s="2"/>
      <c r="R362" s="2"/>
      <c r="S362" s="2"/>
      <c r="T362" s="2"/>
      <c r="U362" s="2"/>
    </row>
    <row r="363" spans="1:21" ht="15.75" customHeight="1" x14ac:dyDescent="0.25">
      <c r="A363" s="18">
        <v>356</v>
      </c>
      <c r="B363" s="19" t="s">
        <v>1253</v>
      </c>
      <c r="C363" s="19" t="s">
        <v>1254</v>
      </c>
      <c r="D363" s="18" t="s">
        <v>32</v>
      </c>
      <c r="E363" s="18" t="s">
        <v>1196</v>
      </c>
      <c r="F363" s="19" t="s">
        <v>22</v>
      </c>
      <c r="G363" s="20" t="s">
        <v>1255</v>
      </c>
      <c r="H363" s="21">
        <v>810000</v>
      </c>
      <c r="I363" s="22" t="s">
        <v>29</v>
      </c>
      <c r="J363" s="23">
        <v>600000</v>
      </c>
      <c r="K363" s="24" t="s">
        <v>25</v>
      </c>
      <c r="L363" s="25" t="str">
        <f>VLOOKUP($B363,[1]FN!$B$8:$O$149,12,0)</f>
        <v>x</v>
      </c>
      <c r="M363" s="25" t="str">
        <f>VLOOKUP($B363,[1]FN!$B$8:$O$149,13,0)</f>
        <v>x</v>
      </c>
      <c r="N363" s="19"/>
      <c r="O363" s="2"/>
      <c r="P363" s="2"/>
      <c r="Q363" s="2"/>
      <c r="R363" s="2"/>
      <c r="S363" s="2"/>
      <c r="T363" s="2"/>
      <c r="U363" s="2"/>
    </row>
    <row r="364" spans="1:21" ht="15.75" customHeight="1" x14ac:dyDescent="0.25">
      <c r="A364" s="18">
        <v>357</v>
      </c>
      <c r="B364" s="19" t="s">
        <v>1256</v>
      </c>
      <c r="C364" s="19" t="s">
        <v>1257</v>
      </c>
      <c r="D364" s="18" t="s">
        <v>32</v>
      </c>
      <c r="E364" s="18" t="s">
        <v>1196</v>
      </c>
      <c r="F364" s="19" t="s">
        <v>22</v>
      </c>
      <c r="G364" s="20" t="s">
        <v>1258</v>
      </c>
      <c r="H364" s="21">
        <v>810000</v>
      </c>
      <c r="I364" s="22" t="s">
        <v>37</v>
      </c>
      <c r="J364" s="23">
        <v>600000</v>
      </c>
      <c r="K364" s="24" t="s">
        <v>25</v>
      </c>
      <c r="L364" s="25" t="str">
        <f>VLOOKUP($B364,[1]FN!$B$8:$O$149,12,0)</f>
        <v>x</v>
      </c>
      <c r="M364" s="25" t="str">
        <f>VLOOKUP($B364,[1]FN!$B$8:$O$149,13,0)</f>
        <v>x</v>
      </c>
      <c r="N364" s="19"/>
      <c r="O364" s="2"/>
      <c r="P364" s="2"/>
      <c r="Q364" s="2"/>
      <c r="R364" s="2"/>
      <c r="S364" s="2"/>
      <c r="T364" s="2"/>
      <c r="U364" s="2"/>
    </row>
    <row r="365" spans="1:21" ht="15.75" customHeight="1" x14ac:dyDescent="0.25">
      <c r="A365" s="18">
        <v>358</v>
      </c>
      <c r="B365" s="19" t="s">
        <v>1259</v>
      </c>
      <c r="C365" s="19" t="s">
        <v>1260</v>
      </c>
      <c r="D365" s="18" t="s">
        <v>32</v>
      </c>
      <c r="E365" s="18" t="s">
        <v>1196</v>
      </c>
      <c r="F365" s="19" t="s">
        <v>22</v>
      </c>
      <c r="G365" s="20" t="s">
        <v>1261</v>
      </c>
      <c r="H365" s="21">
        <v>810000</v>
      </c>
      <c r="I365" s="22" t="s">
        <v>29</v>
      </c>
      <c r="J365" s="23">
        <v>600000</v>
      </c>
      <c r="K365" s="24" t="s">
        <v>25</v>
      </c>
      <c r="L365" s="25" t="str">
        <f>VLOOKUP($B365,[1]FN!$B$8:$O$149,12,0)</f>
        <v>x</v>
      </c>
      <c r="M365" s="25" t="str">
        <f>VLOOKUP($B365,[1]FN!$B$8:$O$149,13,0)</f>
        <v>x</v>
      </c>
      <c r="N365" s="19"/>
      <c r="O365" s="2"/>
      <c r="P365" s="2"/>
      <c r="Q365" s="2"/>
      <c r="R365" s="2"/>
      <c r="S365" s="2"/>
      <c r="T365" s="2"/>
      <c r="U365" s="2"/>
    </row>
    <row r="366" spans="1:21" ht="15.75" customHeight="1" x14ac:dyDescent="0.25">
      <c r="A366" s="18">
        <v>359</v>
      </c>
      <c r="B366" s="19" t="s">
        <v>1262</v>
      </c>
      <c r="C366" s="19" t="s">
        <v>1263</v>
      </c>
      <c r="D366" s="18" t="s">
        <v>18</v>
      </c>
      <c r="E366" s="18" t="s">
        <v>1196</v>
      </c>
      <c r="F366" s="19" t="s">
        <v>22</v>
      </c>
      <c r="G366" s="20" t="s">
        <v>1264</v>
      </c>
      <c r="H366" s="21">
        <v>810000</v>
      </c>
      <c r="I366" s="22" t="s">
        <v>44</v>
      </c>
      <c r="J366" s="23">
        <v>600000</v>
      </c>
      <c r="K366" s="24" t="s">
        <v>25</v>
      </c>
      <c r="L366" s="25" t="str">
        <f>VLOOKUP($B366,[1]FN!$B$8:$O$149,12,0)</f>
        <v>x</v>
      </c>
      <c r="M366" s="25" t="str">
        <f>VLOOKUP($B366,[1]FN!$B$8:$O$149,13,0)</f>
        <v>x</v>
      </c>
      <c r="N366" s="19"/>
      <c r="O366" s="2"/>
      <c r="P366" s="2"/>
      <c r="Q366" s="2"/>
      <c r="R366" s="2"/>
      <c r="S366" s="2"/>
      <c r="T366" s="2"/>
      <c r="U366" s="2"/>
    </row>
    <row r="367" spans="1:21" ht="15.75" customHeight="1" x14ac:dyDescent="0.25">
      <c r="A367" s="18">
        <v>360</v>
      </c>
      <c r="B367" s="19" t="s">
        <v>1268</v>
      </c>
      <c r="C367" s="19" t="s">
        <v>1269</v>
      </c>
      <c r="D367" s="18" t="s">
        <v>32</v>
      </c>
      <c r="E367" s="18" t="s">
        <v>1196</v>
      </c>
      <c r="F367" s="19" t="s">
        <v>22</v>
      </c>
      <c r="G367" s="20" t="s">
        <v>1270</v>
      </c>
      <c r="H367" s="21">
        <v>810000</v>
      </c>
      <c r="I367" s="22" t="s">
        <v>29</v>
      </c>
      <c r="J367" s="23">
        <v>600000</v>
      </c>
      <c r="K367" s="24" t="s">
        <v>25</v>
      </c>
      <c r="L367" s="25" t="str">
        <f>VLOOKUP($B367,[1]FN!$B$8:$O$149,12,0)</f>
        <v>x</v>
      </c>
      <c r="M367" s="25" t="str">
        <f>VLOOKUP($B367,[1]FN!$B$8:$O$149,13,0)</f>
        <v>x</v>
      </c>
      <c r="N367" s="19"/>
      <c r="O367" s="2"/>
      <c r="P367" s="2"/>
      <c r="Q367" s="2"/>
      <c r="R367" s="2"/>
      <c r="S367" s="2"/>
      <c r="T367" s="2"/>
      <c r="U367" s="2"/>
    </row>
    <row r="368" spans="1:21" ht="15.75" customHeight="1" x14ac:dyDescent="0.25">
      <c r="A368" s="18">
        <v>361</v>
      </c>
      <c r="B368" s="19" t="s">
        <v>1271</v>
      </c>
      <c r="C368" s="19" t="s">
        <v>1272</v>
      </c>
      <c r="D368" s="18" t="s">
        <v>32</v>
      </c>
      <c r="E368" s="18" t="s">
        <v>1196</v>
      </c>
      <c r="F368" s="19" t="s">
        <v>22</v>
      </c>
      <c r="G368" s="20" t="s">
        <v>1273</v>
      </c>
      <c r="H368" s="21">
        <v>810000</v>
      </c>
      <c r="I368" s="22" t="s">
        <v>44</v>
      </c>
      <c r="J368" s="23">
        <v>600000</v>
      </c>
      <c r="K368" s="24" t="s">
        <v>25</v>
      </c>
      <c r="L368" s="25" t="str">
        <f>VLOOKUP($B368,[1]FN!$B$8:$O$149,12,0)</f>
        <v>x</v>
      </c>
      <c r="M368" s="25" t="str">
        <f>VLOOKUP($B368,[1]FN!$B$8:$O$149,13,0)</f>
        <v>x</v>
      </c>
      <c r="N368" s="19"/>
      <c r="O368" s="2"/>
      <c r="P368" s="2"/>
      <c r="Q368" s="2"/>
      <c r="R368" s="2"/>
      <c r="S368" s="2"/>
      <c r="T368" s="2"/>
      <c r="U368" s="2"/>
    </row>
    <row r="369" spans="1:21" ht="15.75" customHeight="1" x14ac:dyDescent="0.25">
      <c r="A369" s="18">
        <v>362</v>
      </c>
      <c r="B369" s="19" t="s">
        <v>1274</v>
      </c>
      <c r="C369" s="19" t="s">
        <v>1275</v>
      </c>
      <c r="D369" s="18" t="s">
        <v>32</v>
      </c>
      <c r="E369" s="18" t="s">
        <v>1196</v>
      </c>
      <c r="F369" s="19" t="s">
        <v>22</v>
      </c>
      <c r="G369" s="20" t="s">
        <v>1276</v>
      </c>
      <c r="H369" s="21">
        <v>810000</v>
      </c>
      <c r="I369" s="22" t="s">
        <v>29</v>
      </c>
      <c r="J369" s="23">
        <v>600000</v>
      </c>
      <c r="K369" s="24" t="s">
        <v>25</v>
      </c>
      <c r="L369" s="25" t="str">
        <f>VLOOKUP($B369,[1]FN!$B$8:$O$149,12,0)</f>
        <v>x</v>
      </c>
      <c r="M369" s="25" t="str">
        <f>VLOOKUP($B369,[1]FN!$B$8:$O$149,13,0)</f>
        <v>x</v>
      </c>
      <c r="N369" s="19"/>
      <c r="O369" s="2"/>
      <c r="P369" s="2"/>
      <c r="Q369" s="2"/>
      <c r="R369" s="2"/>
      <c r="S369" s="2"/>
      <c r="T369" s="2"/>
      <c r="U369" s="2"/>
    </row>
    <row r="370" spans="1:21" ht="15.75" customHeight="1" x14ac:dyDescent="0.25">
      <c r="A370" s="18">
        <v>363</v>
      </c>
      <c r="B370" s="19" t="s">
        <v>1280</v>
      </c>
      <c r="C370" s="19" t="s">
        <v>1281</v>
      </c>
      <c r="D370" s="18" t="s">
        <v>32</v>
      </c>
      <c r="E370" s="18" t="s">
        <v>1196</v>
      </c>
      <c r="F370" s="19" t="s">
        <v>22</v>
      </c>
      <c r="G370" s="20" t="s">
        <v>1282</v>
      </c>
      <c r="H370" s="21">
        <v>880000</v>
      </c>
      <c r="I370" s="22" t="s">
        <v>122</v>
      </c>
      <c r="J370" s="23">
        <v>670000</v>
      </c>
      <c r="K370" s="24" t="s">
        <v>25</v>
      </c>
      <c r="L370" s="25" t="str">
        <f>VLOOKUP($B370,[1]FN!$B$8:$O$149,12,0)</f>
        <v>x</v>
      </c>
      <c r="M370" s="25" t="str">
        <f>VLOOKUP($B370,[1]FN!$B$8:$O$149,13,0)</f>
        <v>x</v>
      </c>
      <c r="N370" s="19"/>
      <c r="O370" s="2"/>
      <c r="P370" s="2"/>
      <c r="Q370" s="2"/>
      <c r="R370" s="2"/>
      <c r="S370" s="2"/>
      <c r="T370" s="2"/>
      <c r="U370" s="2"/>
    </row>
    <row r="371" spans="1:21" ht="15.75" customHeight="1" x14ac:dyDescent="0.25">
      <c r="A371" s="18">
        <v>364</v>
      </c>
      <c r="B371" s="19" t="s">
        <v>1283</v>
      </c>
      <c r="C371" s="19" t="s">
        <v>1284</v>
      </c>
      <c r="D371" s="18" t="s">
        <v>32</v>
      </c>
      <c r="E371" s="18" t="s">
        <v>1196</v>
      </c>
      <c r="F371" s="19" t="s">
        <v>22</v>
      </c>
      <c r="G371" s="20" t="s">
        <v>1285</v>
      </c>
      <c r="H371" s="21">
        <v>810000</v>
      </c>
      <c r="I371" s="22" t="s">
        <v>37</v>
      </c>
      <c r="J371" s="23">
        <v>600000</v>
      </c>
      <c r="K371" s="24" t="s">
        <v>25</v>
      </c>
      <c r="L371" s="25" t="str">
        <f>VLOOKUP($B371,[1]FN!$B$8:$O$149,12,0)</f>
        <v>x</v>
      </c>
      <c r="M371" s="25" t="str">
        <f>VLOOKUP($B371,[1]FN!$B$8:$O$149,13,0)</f>
        <v>x</v>
      </c>
      <c r="N371" s="19"/>
      <c r="O371" s="2"/>
      <c r="P371" s="2"/>
      <c r="Q371" s="2"/>
      <c r="R371" s="2"/>
      <c r="S371" s="2"/>
      <c r="T371" s="2"/>
      <c r="U371" s="2"/>
    </row>
    <row r="372" spans="1:21" ht="15.75" customHeight="1" x14ac:dyDescent="0.25">
      <c r="A372" s="18">
        <v>365</v>
      </c>
      <c r="B372" s="19" t="s">
        <v>1286</v>
      </c>
      <c r="C372" s="19" t="s">
        <v>1287</v>
      </c>
      <c r="D372" s="18" t="s">
        <v>32</v>
      </c>
      <c r="E372" s="18" t="s">
        <v>1196</v>
      </c>
      <c r="F372" s="19" t="s">
        <v>22</v>
      </c>
      <c r="G372" s="20" t="s">
        <v>1288</v>
      </c>
      <c r="H372" s="21">
        <v>810000</v>
      </c>
      <c r="I372" s="22" t="s">
        <v>37</v>
      </c>
      <c r="J372" s="23">
        <v>600000</v>
      </c>
      <c r="K372" s="24" t="s">
        <v>25</v>
      </c>
      <c r="L372" s="25" t="str">
        <f>VLOOKUP($B372,[1]FN!$B$8:$O$149,12,0)</f>
        <v>x</v>
      </c>
      <c r="M372" s="25" t="str">
        <f>VLOOKUP($B372,[1]FN!$B$8:$O$149,13,0)</f>
        <v>x</v>
      </c>
      <c r="N372" s="19"/>
      <c r="O372" s="2"/>
      <c r="P372" s="2"/>
      <c r="Q372" s="2"/>
      <c r="R372" s="2"/>
      <c r="S372" s="2"/>
      <c r="T372" s="2"/>
      <c r="U372" s="2"/>
    </row>
    <row r="373" spans="1:21" ht="15.75" customHeight="1" x14ac:dyDescent="0.25">
      <c r="A373" s="18">
        <v>366</v>
      </c>
      <c r="B373" s="19" t="s">
        <v>1292</v>
      </c>
      <c r="C373" s="19" t="s">
        <v>1293</v>
      </c>
      <c r="D373" s="18" t="s">
        <v>32</v>
      </c>
      <c r="E373" s="18" t="s">
        <v>1196</v>
      </c>
      <c r="F373" s="19" t="s">
        <v>22</v>
      </c>
      <c r="G373" s="20" t="s">
        <v>1294</v>
      </c>
      <c r="H373" s="21">
        <v>810000</v>
      </c>
      <c r="I373" s="22" t="s">
        <v>29</v>
      </c>
      <c r="J373" s="23">
        <v>600000</v>
      </c>
      <c r="K373" s="24" t="s">
        <v>25</v>
      </c>
      <c r="L373" s="25" t="str">
        <f>VLOOKUP($B373,[1]FN!$B$8:$O$149,12,0)</f>
        <v>x</v>
      </c>
      <c r="M373" s="25" t="str">
        <f>VLOOKUP($B373,[1]FN!$B$8:$O$149,13,0)</f>
        <v>x</v>
      </c>
      <c r="N373" s="19"/>
      <c r="O373" s="2"/>
      <c r="P373" s="2"/>
      <c r="Q373" s="2"/>
      <c r="R373" s="2"/>
      <c r="S373" s="2"/>
      <c r="T373" s="2"/>
      <c r="U373" s="2"/>
    </row>
    <row r="374" spans="1:21" ht="15.75" customHeight="1" x14ac:dyDescent="0.25">
      <c r="A374" s="18">
        <v>367</v>
      </c>
      <c r="B374" s="19" t="s">
        <v>1295</v>
      </c>
      <c r="C374" s="19" t="s">
        <v>1296</v>
      </c>
      <c r="D374" s="18" t="s">
        <v>32</v>
      </c>
      <c r="E374" s="18" t="s">
        <v>1196</v>
      </c>
      <c r="F374" s="19" t="s">
        <v>22</v>
      </c>
      <c r="G374" s="20" t="s">
        <v>1297</v>
      </c>
      <c r="H374" s="21">
        <v>810000</v>
      </c>
      <c r="I374" s="22" t="s">
        <v>29</v>
      </c>
      <c r="J374" s="23">
        <v>600000</v>
      </c>
      <c r="K374" s="24" t="s">
        <v>25</v>
      </c>
      <c r="L374" s="25" t="str">
        <f>VLOOKUP($B374,[1]FN!$B$8:$O$149,12,0)</f>
        <v>x</v>
      </c>
      <c r="M374" s="25" t="str">
        <f>VLOOKUP($B374,[1]FN!$B$8:$O$149,13,0)</f>
        <v>x</v>
      </c>
      <c r="N374" s="19"/>
      <c r="O374" s="2"/>
      <c r="P374" s="2"/>
      <c r="Q374" s="2"/>
      <c r="R374" s="2"/>
      <c r="S374" s="2"/>
      <c r="T374" s="2"/>
      <c r="U374" s="2"/>
    </row>
    <row r="375" spans="1:21" ht="15.75" customHeight="1" x14ac:dyDescent="0.25">
      <c r="A375" s="18">
        <v>368</v>
      </c>
      <c r="B375" s="19" t="s">
        <v>1298</v>
      </c>
      <c r="C375" s="19" t="s">
        <v>1299</v>
      </c>
      <c r="D375" s="18" t="s">
        <v>18</v>
      </c>
      <c r="E375" s="18" t="s">
        <v>1196</v>
      </c>
      <c r="F375" s="19" t="s">
        <v>22</v>
      </c>
      <c r="G375" s="20" t="s">
        <v>1300</v>
      </c>
      <c r="H375" s="21">
        <v>810000</v>
      </c>
      <c r="I375" s="22" t="s">
        <v>24</v>
      </c>
      <c r="J375" s="23">
        <v>600000</v>
      </c>
      <c r="K375" s="24" t="s">
        <v>25</v>
      </c>
      <c r="L375" s="25" t="str">
        <f>VLOOKUP($B375,[1]FN!$B$8:$O$149,12,0)</f>
        <v>x</v>
      </c>
      <c r="M375" s="25" t="str">
        <f>VLOOKUP($B375,[1]FN!$B$8:$O$149,13,0)</f>
        <v>x</v>
      </c>
      <c r="N375" s="19"/>
      <c r="O375" s="2"/>
      <c r="P375" s="2"/>
      <c r="Q375" s="2"/>
      <c r="R375" s="2"/>
      <c r="S375" s="2"/>
      <c r="T375" s="2"/>
      <c r="U375" s="2"/>
    </row>
    <row r="376" spans="1:21" ht="15.75" customHeight="1" x14ac:dyDescent="0.25">
      <c r="A376" s="18">
        <v>369</v>
      </c>
      <c r="B376" s="19" t="s">
        <v>1301</v>
      </c>
      <c r="C376" s="19" t="s">
        <v>1302</v>
      </c>
      <c r="D376" s="18" t="s">
        <v>32</v>
      </c>
      <c r="E376" s="18" t="s">
        <v>1196</v>
      </c>
      <c r="F376" s="19" t="s">
        <v>22</v>
      </c>
      <c r="G376" s="20" t="s">
        <v>1303</v>
      </c>
      <c r="H376" s="21">
        <v>810000</v>
      </c>
      <c r="I376" s="22" t="s">
        <v>44</v>
      </c>
      <c r="J376" s="23">
        <v>600000</v>
      </c>
      <c r="K376" s="24" t="s">
        <v>25</v>
      </c>
      <c r="L376" s="25" t="str">
        <f>VLOOKUP($B376,[1]FN!$B$8:$O$149,12,0)</f>
        <v>x</v>
      </c>
      <c r="M376" s="25" t="str">
        <f>VLOOKUP($B376,[1]FN!$B$8:$O$149,13,0)</f>
        <v>x</v>
      </c>
      <c r="N376" s="19"/>
      <c r="O376" s="2"/>
      <c r="P376" s="2"/>
      <c r="Q376" s="2"/>
      <c r="R376" s="2"/>
      <c r="S376" s="2"/>
      <c r="T376" s="2"/>
      <c r="U376" s="2"/>
    </row>
    <row r="377" spans="1:21" ht="15.75" customHeight="1" x14ac:dyDescent="0.25">
      <c r="A377" s="18">
        <v>370</v>
      </c>
      <c r="B377" s="19" t="s">
        <v>1304</v>
      </c>
      <c r="C377" s="19" t="s">
        <v>1305</v>
      </c>
      <c r="D377" s="18" t="s">
        <v>32</v>
      </c>
      <c r="E377" s="18" t="s">
        <v>1196</v>
      </c>
      <c r="F377" s="19" t="s">
        <v>22</v>
      </c>
      <c r="G377" s="20" t="s">
        <v>1306</v>
      </c>
      <c r="H377" s="21">
        <v>1110000</v>
      </c>
      <c r="I377" s="22" t="s">
        <v>29</v>
      </c>
      <c r="J377" s="23">
        <v>600000</v>
      </c>
      <c r="K377" s="24" t="s">
        <v>25</v>
      </c>
      <c r="L377" s="25" t="str">
        <f>VLOOKUP($B377,[1]FN!$B$8:$O$149,12,0)</f>
        <v>x</v>
      </c>
      <c r="M377" s="25" t="str">
        <f>VLOOKUP($B377,[1]FN!$B$8:$O$149,13,0)</f>
        <v>x</v>
      </c>
      <c r="N377" s="19"/>
      <c r="O377" s="2"/>
      <c r="P377" s="2"/>
      <c r="Q377" s="2"/>
      <c r="R377" s="2"/>
      <c r="S377" s="2"/>
      <c r="T377" s="2"/>
      <c r="U377" s="2"/>
    </row>
    <row r="378" spans="1:21" ht="15.75" customHeight="1" x14ac:dyDescent="0.25">
      <c r="A378" s="18">
        <v>371</v>
      </c>
      <c r="B378" s="19" t="s">
        <v>1307</v>
      </c>
      <c r="C378" s="19" t="s">
        <v>1308</v>
      </c>
      <c r="D378" s="18" t="s">
        <v>18</v>
      </c>
      <c r="E378" s="18" t="s">
        <v>1196</v>
      </c>
      <c r="F378" s="19" t="s">
        <v>22</v>
      </c>
      <c r="G378" s="20" t="s">
        <v>1309</v>
      </c>
      <c r="H378" s="21">
        <v>810000</v>
      </c>
      <c r="I378" s="22" t="s">
        <v>29</v>
      </c>
      <c r="J378" s="23">
        <v>600000</v>
      </c>
      <c r="K378" s="24" t="s">
        <v>25</v>
      </c>
      <c r="L378" s="25" t="str">
        <f>VLOOKUP($B378,[1]FN!$B$8:$O$149,12,0)</f>
        <v>x</v>
      </c>
      <c r="M378" s="25" t="str">
        <f>VLOOKUP($B378,[1]FN!$B$8:$O$149,13,0)</f>
        <v>x</v>
      </c>
      <c r="N378" s="19"/>
      <c r="O378" s="2"/>
      <c r="P378" s="2"/>
      <c r="Q378" s="2"/>
      <c r="R378" s="2"/>
      <c r="S378" s="2"/>
      <c r="T378" s="2"/>
      <c r="U378" s="2"/>
    </row>
    <row r="379" spans="1:21" ht="15.75" customHeight="1" x14ac:dyDescent="0.25">
      <c r="A379" s="18">
        <v>372</v>
      </c>
      <c r="B379" s="19" t="s">
        <v>1310</v>
      </c>
      <c r="C379" s="19" t="s">
        <v>1311</v>
      </c>
      <c r="D379" s="18" t="s">
        <v>18</v>
      </c>
      <c r="E379" s="18" t="s">
        <v>1196</v>
      </c>
      <c r="F379" s="19" t="s">
        <v>22</v>
      </c>
      <c r="G379" s="20" t="s">
        <v>1312</v>
      </c>
      <c r="H379" s="21">
        <v>810000</v>
      </c>
      <c r="I379" s="22" t="s">
        <v>126</v>
      </c>
      <c r="J379" s="23">
        <v>600000</v>
      </c>
      <c r="K379" s="24" t="s">
        <v>25</v>
      </c>
      <c r="L379" s="25" t="str">
        <f>VLOOKUP($B379,[1]FN!$B$8:$O$149,12,0)</f>
        <v>x</v>
      </c>
      <c r="M379" s="25" t="str">
        <f>VLOOKUP($B379,[1]FN!$B$8:$O$149,13,0)</f>
        <v>x</v>
      </c>
      <c r="N379" s="19"/>
      <c r="O379" s="2"/>
      <c r="P379" s="2"/>
      <c r="Q379" s="2"/>
      <c r="R379" s="2"/>
      <c r="S379" s="2"/>
      <c r="T379" s="2"/>
      <c r="U379" s="2"/>
    </row>
    <row r="380" spans="1:21" ht="15.75" customHeight="1" x14ac:dyDescent="0.25">
      <c r="A380" s="18">
        <v>373</v>
      </c>
      <c r="B380" s="19" t="s">
        <v>1313</v>
      </c>
      <c r="C380" s="19" t="s">
        <v>1314</v>
      </c>
      <c r="D380" s="18" t="s">
        <v>18</v>
      </c>
      <c r="E380" s="18" t="s">
        <v>1196</v>
      </c>
      <c r="F380" s="19" t="s">
        <v>22</v>
      </c>
      <c r="G380" s="20" t="s">
        <v>1315</v>
      </c>
      <c r="H380" s="21">
        <v>810000</v>
      </c>
      <c r="I380" s="22" t="s">
        <v>29</v>
      </c>
      <c r="J380" s="23">
        <v>600000</v>
      </c>
      <c r="K380" s="24" t="s">
        <v>25</v>
      </c>
      <c r="L380" s="25" t="str">
        <f>VLOOKUP($B380,[1]FN!$B$8:$O$149,12,0)</f>
        <v>x</v>
      </c>
      <c r="M380" s="25" t="str">
        <f>VLOOKUP($B380,[1]FN!$B$8:$O$149,13,0)</f>
        <v>x</v>
      </c>
      <c r="N380" s="19"/>
      <c r="O380" s="2"/>
      <c r="P380" s="2"/>
      <c r="Q380" s="2"/>
      <c r="R380" s="2"/>
      <c r="S380" s="2"/>
      <c r="T380" s="2"/>
      <c r="U380" s="2"/>
    </row>
    <row r="381" spans="1:21" ht="15.75" customHeight="1" x14ac:dyDescent="0.25">
      <c r="A381" s="18">
        <v>374</v>
      </c>
      <c r="B381" s="19" t="s">
        <v>1316</v>
      </c>
      <c r="C381" s="19" t="s">
        <v>1317</v>
      </c>
      <c r="D381" s="18" t="s">
        <v>18</v>
      </c>
      <c r="E381" s="18" t="s">
        <v>1196</v>
      </c>
      <c r="F381" s="19" t="s">
        <v>22</v>
      </c>
      <c r="G381" s="20" t="s">
        <v>1318</v>
      </c>
      <c r="H381" s="21">
        <v>810000</v>
      </c>
      <c r="I381" s="22" t="s">
        <v>24</v>
      </c>
      <c r="J381" s="23">
        <v>600000</v>
      </c>
      <c r="K381" s="24" t="s">
        <v>25</v>
      </c>
      <c r="L381" s="25" t="str">
        <f>VLOOKUP($B381,[1]FN!$B$8:$O$149,12,0)</f>
        <v>x</v>
      </c>
      <c r="M381" s="25" t="str">
        <f>VLOOKUP($B381,[1]FN!$B$8:$O$149,13,0)</f>
        <v>x</v>
      </c>
      <c r="N381" s="19"/>
      <c r="O381" s="2"/>
      <c r="P381" s="2"/>
      <c r="Q381" s="2"/>
      <c r="R381" s="2"/>
      <c r="S381" s="2"/>
      <c r="T381" s="2"/>
      <c r="U381" s="2"/>
    </row>
    <row r="382" spans="1:21" ht="15.75" customHeight="1" x14ac:dyDescent="0.25">
      <c r="A382" s="18">
        <v>375</v>
      </c>
      <c r="B382" s="19" t="s">
        <v>1319</v>
      </c>
      <c r="C382" s="19" t="s">
        <v>1320</v>
      </c>
      <c r="D382" s="18" t="s">
        <v>18</v>
      </c>
      <c r="E382" s="18" t="s">
        <v>1196</v>
      </c>
      <c r="F382" s="19" t="s">
        <v>22</v>
      </c>
      <c r="G382" s="20" t="s">
        <v>1321</v>
      </c>
      <c r="H382" s="21">
        <v>810000</v>
      </c>
      <c r="I382" s="22" t="s">
        <v>73</v>
      </c>
      <c r="J382" s="23">
        <v>600000</v>
      </c>
      <c r="K382" s="24" t="s">
        <v>25</v>
      </c>
      <c r="L382" s="25" t="str">
        <f>VLOOKUP($B382,[1]FN!$B$8:$O$149,12,0)</f>
        <v>x</v>
      </c>
      <c r="M382" s="25" t="str">
        <f>VLOOKUP($B382,[1]FN!$B$8:$O$149,13,0)</f>
        <v>x</v>
      </c>
      <c r="N382" s="19"/>
      <c r="O382" s="2"/>
      <c r="P382" s="2"/>
      <c r="Q382" s="2"/>
      <c r="R382" s="2"/>
      <c r="S382" s="2"/>
      <c r="T382" s="2"/>
      <c r="U382" s="2"/>
    </row>
    <row r="383" spans="1:21" ht="15.75" customHeight="1" x14ac:dyDescent="0.25">
      <c r="A383" s="18">
        <v>376</v>
      </c>
      <c r="B383" s="19" t="s">
        <v>1325</v>
      </c>
      <c r="C383" s="19" t="s">
        <v>1326</v>
      </c>
      <c r="D383" s="18" t="s">
        <v>18</v>
      </c>
      <c r="E383" s="18" t="s">
        <v>1196</v>
      </c>
      <c r="F383" s="19" t="s">
        <v>22</v>
      </c>
      <c r="G383" s="20" t="s">
        <v>1327</v>
      </c>
      <c r="H383" s="21">
        <v>810000</v>
      </c>
      <c r="I383" s="22" t="s">
        <v>37</v>
      </c>
      <c r="J383" s="23">
        <v>600000</v>
      </c>
      <c r="K383" s="24" t="s">
        <v>25</v>
      </c>
      <c r="L383" s="25" t="str">
        <f>VLOOKUP($B383,[1]FN!$B$8:$O$149,12,0)</f>
        <v>x</v>
      </c>
      <c r="M383" s="25" t="str">
        <f>VLOOKUP($B383,[1]FN!$B$8:$O$149,13,0)</f>
        <v>x</v>
      </c>
      <c r="N383" s="19"/>
      <c r="O383" s="2"/>
      <c r="P383" s="2"/>
      <c r="Q383" s="2"/>
      <c r="R383" s="2"/>
      <c r="S383" s="2"/>
      <c r="T383" s="2"/>
      <c r="U383" s="2"/>
    </row>
    <row r="384" spans="1:21" ht="15.75" customHeight="1" x14ac:dyDescent="0.25">
      <c r="A384" s="18">
        <v>377</v>
      </c>
      <c r="B384" s="19" t="s">
        <v>1328</v>
      </c>
      <c r="C384" s="19" t="s">
        <v>1329</v>
      </c>
      <c r="D384" s="18" t="s">
        <v>32</v>
      </c>
      <c r="E384" s="18" t="s">
        <v>1196</v>
      </c>
      <c r="F384" s="19" t="s">
        <v>22</v>
      </c>
      <c r="G384" s="20" t="s">
        <v>1330</v>
      </c>
      <c r="H384" s="21">
        <v>810000</v>
      </c>
      <c r="I384" s="22" t="s">
        <v>29</v>
      </c>
      <c r="J384" s="23">
        <v>600000</v>
      </c>
      <c r="K384" s="24" t="s">
        <v>25</v>
      </c>
      <c r="L384" s="25" t="str">
        <f>VLOOKUP($B384,[1]FN!$B$8:$O$149,12,0)</f>
        <v>x</v>
      </c>
      <c r="M384" s="25" t="str">
        <f>VLOOKUP($B384,[1]FN!$B$8:$O$149,13,0)</f>
        <v>x</v>
      </c>
      <c r="N384" s="19"/>
      <c r="O384" s="2"/>
      <c r="P384" s="2"/>
      <c r="Q384" s="2"/>
      <c r="R384" s="2"/>
      <c r="S384" s="2"/>
      <c r="T384" s="2"/>
      <c r="U384" s="2"/>
    </row>
    <row r="385" spans="1:21" ht="15.75" customHeight="1" x14ac:dyDescent="0.25">
      <c r="A385" s="18">
        <v>378</v>
      </c>
      <c r="B385" s="19" t="s">
        <v>1331</v>
      </c>
      <c r="C385" s="19" t="s">
        <v>1332</v>
      </c>
      <c r="D385" s="18" t="s">
        <v>18</v>
      </c>
      <c r="E385" s="18" t="s">
        <v>1196</v>
      </c>
      <c r="F385" s="19" t="s">
        <v>22</v>
      </c>
      <c r="G385" s="20" t="s">
        <v>1333</v>
      </c>
      <c r="H385" s="21">
        <v>1110000</v>
      </c>
      <c r="I385" s="22" t="s">
        <v>37</v>
      </c>
      <c r="J385" s="23">
        <v>600000</v>
      </c>
      <c r="K385" s="24" t="s">
        <v>25</v>
      </c>
      <c r="L385" s="25" t="str">
        <f>VLOOKUP($B385,[1]FN!$B$8:$O$149,12,0)</f>
        <v>x</v>
      </c>
      <c r="M385" s="25" t="str">
        <f>VLOOKUP($B385,[1]FN!$B$8:$O$149,13,0)</f>
        <v>x</v>
      </c>
      <c r="N385" s="19"/>
      <c r="O385" s="2"/>
      <c r="P385" s="2"/>
      <c r="Q385" s="2"/>
      <c r="R385" s="2"/>
      <c r="S385" s="2"/>
      <c r="T385" s="2"/>
      <c r="U385" s="2"/>
    </row>
    <row r="386" spans="1:21" ht="15.75" customHeight="1" x14ac:dyDescent="0.25">
      <c r="A386" s="18">
        <v>379</v>
      </c>
      <c r="B386" s="19" t="s">
        <v>1337</v>
      </c>
      <c r="C386" s="19" t="s">
        <v>1338</v>
      </c>
      <c r="D386" s="18" t="s">
        <v>18</v>
      </c>
      <c r="E386" s="18" t="s">
        <v>1196</v>
      </c>
      <c r="F386" s="19" t="s">
        <v>22</v>
      </c>
      <c r="G386" s="20" t="s">
        <v>1339</v>
      </c>
      <c r="H386" s="21">
        <v>810000</v>
      </c>
      <c r="I386" s="22" t="s">
        <v>24</v>
      </c>
      <c r="J386" s="23">
        <v>600000</v>
      </c>
      <c r="K386" s="24" t="s">
        <v>25</v>
      </c>
      <c r="L386" s="25" t="str">
        <f>VLOOKUP($B386,[1]FN!$B$8:$O$149,12,0)</f>
        <v>x</v>
      </c>
      <c r="M386" s="25" t="str">
        <f>VLOOKUP($B386,[1]FN!$B$8:$O$149,13,0)</f>
        <v>x</v>
      </c>
      <c r="N386" s="19"/>
      <c r="O386" s="2"/>
      <c r="P386" s="2"/>
      <c r="Q386" s="2"/>
      <c r="R386" s="2"/>
      <c r="S386" s="2"/>
      <c r="T386" s="2"/>
      <c r="U386" s="2"/>
    </row>
    <row r="387" spans="1:21" ht="15.75" customHeight="1" x14ac:dyDescent="0.25">
      <c r="A387" s="18">
        <v>380</v>
      </c>
      <c r="B387" s="19" t="s">
        <v>1340</v>
      </c>
      <c r="C387" s="19" t="s">
        <v>1341</v>
      </c>
      <c r="D387" s="18" t="s">
        <v>18</v>
      </c>
      <c r="E387" s="18" t="s">
        <v>1196</v>
      </c>
      <c r="F387" s="19" t="s">
        <v>22</v>
      </c>
      <c r="G387" s="20" t="s">
        <v>1342</v>
      </c>
      <c r="H387" s="21">
        <v>810000</v>
      </c>
      <c r="I387" s="22" t="s">
        <v>29</v>
      </c>
      <c r="J387" s="23">
        <v>600000</v>
      </c>
      <c r="K387" s="24" t="s">
        <v>25</v>
      </c>
      <c r="L387" s="25" t="str">
        <f>VLOOKUP($B387,[1]FN!$B$8:$O$149,12,0)</f>
        <v>x</v>
      </c>
      <c r="M387" s="25" t="str">
        <f>VLOOKUP($B387,[1]FN!$B$8:$O$149,13,0)</f>
        <v>x</v>
      </c>
      <c r="N387" s="19"/>
      <c r="O387" s="2"/>
      <c r="P387" s="2"/>
      <c r="Q387" s="2"/>
      <c r="R387" s="2"/>
      <c r="S387" s="2"/>
      <c r="T387" s="2"/>
      <c r="U387" s="2"/>
    </row>
    <row r="388" spans="1:21" ht="15.75" customHeight="1" x14ac:dyDescent="0.25">
      <c r="A388" s="18">
        <v>381</v>
      </c>
      <c r="B388" s="19" t="s">
        <v>1343</v>
      </c>
      <c r="C388" s="19" t="s">
        <v>1344</v>
      </c>
      <c r="D388" s="18" t="s">
        <v>32</v>
      </c>
      <c r="E388" s="18" t="s">
        <v>1196</v>
      </c>
      <c r="F388" s="19" t="s">
        <v>22</v>
      </c>
      <c r="G388" s="20" t="s">
        <v>1345</v>
      </c>
      <c r="H388" s="21">
        <v>810000</v>
      </c>
      <c r="I388" s="22" t="s">
        <v>118</v>
      </c>
      <c r="J388" s="23">
        <v>600000</v>
      </c>
      <c r="K388" s="24" t="s">
        <v>25</v>
      </c>
      <c r="L388" s="25" t="str">
        <f>VLOOKUP($B388,[1]FN!$B$8:$O$149,12,0)</f>
        <v>x</v>
      </c>
      <c r="M388" s="25" t="str">
        <f>VLOOKUP($B388,[1]FN!$B$8:$O$149,13,0)</f>
        <v>x</v>
      </c>
      <c r="N388" s="19"/>
      <c r="O388" s="2"/>
      <c r="P388" s="2"/>
      <c r="Q388" s="2"/>
      <c r="R388" s="2"/>
      <c r="S388" s="2"/>
      <c r="T388" s="2"/>
      <c r="U388" s="2"/>
    </row>
    <row r="389" spans="1:21" ht="15.75" customHeight="1" x14ac:dyDescent="0.25">
      <c r="A389" s="18">
        <v>382</v>
      </c>
      <c r="B389" s="19" t="s">
        <v>1346</v>
      </c>
      <c r="C389" s="19" t="s">
        <v>1347</v>
      </c>
      <c r="D389" s="18" t="s">
        <v>18</v>
      </c>
      <c r="E389" s="18" t="s">
        <v>1196</v>
      </c>
      <c r="F389" s="19" t="s">
        <v>22</v>
      </c>
      <c r="G389" s="20" t="s">
        <v>1348</v>
      </c>
      <c r="H389" s="21">
        <v>810000</v>
      </c>
      <c r="I389" s="22" t="s">
        <v>44</v>
      </c>
      <c r="J389" s="23">
        <v>600000</v>
      </c>
      <c r="K389" s="24" t="s">
        <v>25</v>
      </c>
      <c r="L389" s="25" t="str">
        <f>VLOOKUP($B389,[1]FN!$B$8:$O$149,12,0)</f>
        <v>x</v>
      </c>
      <c r="M389" s="25" t="str">
        <f>VLOOKUP($B389,[1]FN!$B$8:$O$149,13,0)</f>
        <v>x</v>
      </c>
      <c r="N389" s="19"/>
      <c r="O389" s="2"/>
      <c r="P389" s="2"/>
      <c r="Q389" s="2"/>
      <c r="R389" s="2"/>
      <c r="S389" s="2"/>
      <c r="T389" s="2"/>
      <c r="U389" s="2"/>
    </row>
    <row r="390" spans="1:21" ht="15.75" customHeight="1" x14ac:dyDescent="0.25">
      <c r="A390" s="18">
        <v>383</v>
      </c>
      <c r="B390" s="19" t="s">
        <v>1349</v>
      </c>
      <c r="C390" s="19" t="s">
        <v>1350</v>
      </c>
      <c r="D390" s="18" t="s">
        <v>32</v>
      </c>
      <c r="E390" s="18" t="s">
        <v>1196</v>
      </c>
      <c r="F390" s="19" t="s">
        <v>22</v>
      </c>
      <c r="G390" s="20" t="s">
        <v>1351</v>
      </c>
      <c r="H390" s="21">
        <v>810000</v>
      </c>
      <c r="I390" s="22" t="s">
        <v>24</v>
      </c>
      <c r="J390" s="23">
        <v>600000</v>
      </c>
      <c r="K390" s="24" t="s">
        <v>25</v>
      </c>
      <c r="L390" s="25" t="str">
        <f>VLOOKUP($B390,[1]FN!$B$8:$O$149,12,0)</f>
        <v>x</v>
      </c>
      <c r="M390" s="25" t="str">
        <f>VLOOKUP($B390,[1]FN!$B$8:$O$149,13,0)</f>
        <v>x</v>
      </c>
      <c r="N390" s="19"/>
      <c r="O390" s="2"/>
      <c r="P390" s="2"/>
      <c r="Q390" s="2"/>
      <c r="R390" s="2"/>
      <c r="S390" s="2"/>
      <c r="T390" s="2"/>
      <c r="U390" s="2"/>
    </row>
    <row r="391" spans="1:21" ht="15.75" customHeight="1" x14ac:dyDescent="0.25">
      <c r="A391" s="18">
        <v>384</v>
      </c>
      <c r="B391" s="19" t="s">
        <v>1352</v>
      </c>
      <c r="C391" s="19" t="s">
        <v>1353</v>
      </c>
      <c r="D391" s="18" t="s">
        <v>18</v>
      </c>
      <c r="E391" s="18" t="s">
        <v>1196</v>
      </c>
      <c r="F391" s="19" t="s">
        <v>22</v>
      </c>
      <c r="G391" s="20" t="s">
        <v>1354</v>
      </c>
      <c r="H391" s="21">
        <v>810000</v>
      </c>
      <c r="I391" s="22" t="s">
        <v>37</v>
      </c>
      <c r="J391" s="23">
        <v>600000</v>
      </c>
      <c r="K391" s="24" t="s">
        <v>25</v>
      </c>
      <c r="L391" s="25" t="str">
        <f>VLOOKUP($B391,[1]FN!$B$8:$O$149,12,0)</f>
        <v>x</v>
      </c>
      <c r="M391" s="25" t="str">
        <f>VLOOKUP($B391,[1]FN!$B$8:$O$149,13,0)</f>
        <v>x</v>
      </c>
      <c r="N391" s="19"/>
      <c r="O391" s="2"/>
      <c r="P391" s="2"/>
      <c r="Q391" s="2"/>
      <c r="R391" s="2"/>
      <c r="S391" s="2"/>
      <c r="T391" s="2"/>
      <c r="U391" s="2"/>
    </row>
    <row r="392" spans="1:21" ht="15.75" customHeight="1" x14ac:dyDescent="0.25">
      <c r="A392" s="18">
        <v>385</v>
      </c>
      <c r="B392" s="19" t="s">
        <v>1355</v>
      </c>
      <c r="C392" s="19" t="s">
        <v>1356</v>
      </c>
      <c r="D392" s="18" t="s">
        <v>18</v>
      </c>
      <c r="E392" s="18" t="s">
        <v>1196</v>
      </c>
      <c r="F392" s="19" t="s">
        <v>22</v>
      </c>
      <c r="G392" s="20" t="s">
        <v>1357</v>
      </c>
      <c r="H392" s="21">
        <v>1110000</v>
      </c>
      <c r="I392" s="22" t="s">
        <v>24</v>
      </c>
      <c r="J392" s="23">
        <v>600000</v>
      </c>
      <c r="K392" s="24" t="s">
        <v>25</v>
      </c>
      <c r="L392" s="25" t="str">
        <f>VLOOKUP($B392,[1]FN!$B$8:$O$149,12,0)</f>
        <v>x</v>
      </c>
      <c r="M392" s="25" t="str">
        <f>VLOOKUP($B392,[1]FN!$B$8:$O$149,13,0)</f>
        <v>x</v>
      </c>
      <c r="N392" s="19"/>
      <c r="O392" s="2"/>
      <c r="P392" s="2"/>
      <c r="Q392" s="2"/>
      <c r="R392" s="2"/>
      <c r="S392" s="2"/>
      <c r="T392" s="2"/>
      <c r="U392" s="2"/>
    </row>
    <row r="393" spans="1:21" ht="15.75" customHeight="1" x14ac:dyDescent="0.25">
      <c r="A393" s="18">
        <v>386</v>
      </c>
      <c r="B393" s="19" t="s">
        <v>1358</v>
      </c>
      <c r="C393" s="19" t="s">
        <v>1359</v>
      </c>
      <c r="D393" s="18" t="s">
        <v>18</v>
      </c>
      <c r="E393" s="18" t="s">
        <v>1196</v>
      </c>
      <c r="F393" s="19" t="s">
        <v>22</v>
      </c>
      <c r="G393" s="20" t="s">
        <v>1360</v>
      </c>
      <c r="H393" s="21">
        <v>810000</v>
      </c>
      <c r="I393" s="22" t="s">
        <v>37</v>
      </c>
      <c r="J393" s="23">
        <v>600000</v>
      </c>
      <c r="K393" s="24" t="s">
        <v>25</v>
      </c>
      <c r="L393" s="25" t="str">
        <f>VLOOKUP($B393,[1]FN!$B$8:$O$149,12,0)</f>
        <v>x</v>
      </c>
      <c r="M393" s="25" t="str">
        <f>VLOOKUP($B393,[1]FN!$B$8:$O$149,13,0)</f>
        <v>x</v>
      </c>
      <c r="N393" s="19"/>
      <c r="O393" s="2"/>
      <c r="P393" s="2"/>
      <c r="Q393" s="2"/>
      <c r="R393" s="2"/>
      <c r="S393" s="2"/>
      <c r="T393" s="2"/>
      <c r="U393" s="2"/>
    </row>
    <row r="394" spans="1:21" ht="15.75" customHeight="1" x14ac:dyDescent="0.25">
      <c r="A394" s="18">
        <v>387</v>
      </c>
      <c r="B394" s="19" t="s">
        <v>1364</v>
      </c>
      <c r="C394" s="19" t="s">
        <v>1365</v>
      </c>
      <c r="D394" s="18" t="s">
        <v>32</v>
      </c>
      <c r="E394" s="18" t="s">
        <v>1196</v>
      </c>
      <c r="F394" s="19" t="s">
        <v>22</v>
      </c>
      <c r="G394" s="20" t="s">
        <v>1366</v>
      </c>
      <c r="H394" s="21">
        <v>810000</v>
      </c>
      <c r="I394" s="22" t="s">
        <v>24</v>
      </c>
      <c r="J394" s="23">
        <v>600000</v>
      </c>
      <c r="K394" s="24" t="s">
        <v>25</v>
      </c>
      <c r="L394" s="25" t="str">
        <f>VLOOKUP($B394,[1]FN!$B$8:$O$149,12,0)</f>
        <v>x</v>
      </c>
      <c r="M394" s="25" t="str">
        <f>VLOOKUP($B394,[1]FN!$B$8:$O$149,13,0)</f>
        <v>x</v>
      </c>
      <c r="N394" s="19"/>
      <c r="O394" s="2"/>
      <c r="P394" s="2"/>
      <c r="Q394" s="2"/>
      <c r="R394" s="2"/>
      <c r="S394" s="2"/>
      <c r="T394" s="2"/>
      <c r="U394" s="2"/>
    </row>
    <row r="395" spans="1:21" ht="15.75" customHeight="1" x14ac:dyDescent="0.25">
      <c r="A395" s="18">
        <v>388</v>
      </c>
      <c r="B395" s="19" t="s">
        <v>1370</v>
      </c>
      <c r="C395" s="19" t="s">
        <v>1371</v>
      </c>
      <c r="D395" s="18" t="s">
        <v>32</v>
      </c>
      <c r="E395" s="18" t="s">
        <v>1196</v>
      </c>
      <c r="F395" s="19" t="s">
        <v>22</v>
      </c>
      <c r="G395" s="20" t="s">
        <v>1372</v>
      </c>
      <c r="H395" s="21">
        <v>810000</v>
      </c>
      <c r="I395" s="22" t="s">
        <v>44</v>
      </c>
      <c r="J395" s="23">
        <v>600000</v>
      </c>
      <c r="K395" s="24" t="s">
        <v>25</v>
      </c>
      <c r="L395" s="25" t="str">
        <f>VLOOKUP($B395,[1]FN!$B$8:$O$149,12,0)</f>
        <v>x</v>
      </c>
      <c r="M395" s="25" t="str">
        <f>VLOOKUP($B395,[1]FN!$B$8:$O$149,13,0)</f>
        <v>x</v>
      </c>
      <c r="N395" s="19"/>
      <c r="O395" s="2"/>
      <c r="P395" s="2"/>
      <c r="Q395" s="2"/>
      <c r="R395" s="2"/>
      <c r="S395" s="2"/>
      <c r="T395" s="2"/>
      <c r="U395" s="2"/>
    </row>
    <row r="396" spans="1:21" ht="15.75" customHeight="1" x14ac:dyDescent="0.25">
      <c r="A396" s="18">
        <v>389</v>
      </c>
      <c r="B396" s="19" t="s">
        <v>1373</v>
      </c>
      <c r="C396" s="19" t="s">
        <v>1374</v>
      </c>
      <c r="D396" s="18" t="s">
        <v>32</v>
      </c>
      <c r="E396" s="18" t="s">
        <v>1196</v>
      </c>
      <c r="F396" s="19" t="s">
        <v>22</v>
      </c>
      <c r="G396" s="20" t="s">
        <v>1375</v>
      </c>
      <c r="H396" s="21">
        <v>810000</v>
      </c>
      <c r="I396" s="22" t="s">
        <v>24</v>
      </c>
      <c r="J396" s="23">
        <v>600000</v>
      </c>
      <c r="K396" s="24" t="s">
        <v>25</v>
      </c>
      <c r="L396" s="25" t="str">
        <f>VLOOKUP($B396,[1]FN!$B$8:$O$149,12,0)</f>
        <v>x</v>
      </c>
      <c r="M396" s="25" t="str">
        <f>VLOOKUP($B396,[1]FN!$B$8:$O$149,13,0)</f>
        <v>x</v>
      </c>
      <c r="N396" s="19"/>
      <c r="O396" s="2"/>
      <c r="P396" s="2"/>
      <c r="Q396" s="2"/>
      <c r="R396" s="2"/>
      <c r="S396" s="2"/>
      <c r="T396" s="2"/>
      <c r="U396" s="2"/>
    </row>
    <row r="397" spans="1:21" ht="15.75" customHeight="1" x14ac:dyDescent="0.25">
      <c r="A397" s="18">
        <v>390</v>
      </c>
      <c r="B397" s="19" t="s">
        <v>1376</v>
      </c>
      <c r="C397" s="19" t="s">
        <v>1377</v>
      </c>
      <c r="D397" s="18" t="s">
        <v>18</v>
      </c>
      <c r="E397" s="18" t="s">
        <v>1196</v>
      </c>
      <c r="F397" s="19" t="s">
        <v>22</v>
      </c>
      <c r="G397" s="20" t="s">
        <v>1378</v>
      </c>
      <c r="H397" s="21">
        <v>1110000</v>
      </c>
      <c r="I397" s="22" t="s">
        <v>29</v>
      </c>
      <c r="J397" s="23">
        <v>600000</v>
      </c>
      <c r="K397" s="24" t="s">
        <v>25</v>
      </c>
      <c r="L397" s="25" t="str">
        <f>VLOOKUP($B397,[1]FN!$B$8:$O$149,12,0)</f>
        <v>x</v>
      </c>
      <c r="M397" s="25" t="str">
        <f>VLOOKUP($B397,[1]FN!$B$8:$O$149,13,0)</f>
        <v>x</v>
      </c>
      <c r="N397" s="19"/>
      <c r="O397" s="2"/>
      <c r="P397" s="2"/>
      <c r="Q397" s="2"/>
      <c r="R397" s="2"/>
      <c r="S397" s="2"/>
      <c r="T397" s="2"/>
      <c r="U397" s="2"/>
    </row>
    <row r="398" spans="1:21" ht="15.75" customHeight="1" x14ac:dyDescent="0.25">
      <c r="A398" s="18">
        <v>391</v>
      </c>
      <c r="B398" s="19" t="s">
        <v>1379</v>
      </c>
      <c r="C398" s="19" t="s">
        <v>1380</v>
      </c>
      <c r="D398" s="18" t="s">
        <v>32</v>
      </c>
      <c r="E398" s="18" t="s">
        <v>1196</v>
      </c>
      <c r="F398" s="19" t="s">
        <v>22</v>
      </c>
      <c r="G398" s="20" t="s">
        <v>1381</v>
      </c>
      <c r="H398" s="21">
        <v>810000</v>
      </c>
      <c r="I398" s="22" t="s">
        <v>24</v>
      </c>
      <c r="J398" s="23">
        <v>600000</v>
      </c>
      <c r="K398" s="24" t="s">
        <v>25</v>
      </c>
      <c r="L398" s="25" t="str">
        <f>VLOOKUP($B398,[1]FN!$B$8:$O$149,12,0)</f>
        <v>x</v>
      </c>
      <c r="M398" s="25" t="str">
        <f>VLOOKUP($B398,[1]FN!$B$8:$O$149,13,0)</f>
        <v>x</v>
      </c>
      <c r="N398" s="19"/>
      <c r="O398" s="2"/>
      <c r="P398" s="2"/>
      <c r="Q398" s="2"/>
      <c r="R398" s="2"/>
      <c r="S398" s="2"/>
      <c r="T398" s="2"/>
      <c r="U398" s="2"/>
    </row>
    <row r="399" spans="1:21" ht="15.75" customHeight="1" x14ac:dyDescent="0.25">
      <c r="A399" s="18">
        <v>392</v>
      </c>
      <c r="B399" s="19" t="s">
        <v>1382</v>
      </c>
      <c r="C399" s="19" t="s">
        <v>1383</v>
      </c>
      <c r="D399" s="18" t="s">
        <v>32</v>
      </c>
      <c r="E399" s="18" t="s">
        <v>1196</v>
      </c>
      <c r="F399" s="19" t="s">
        <v>22</v>
      </c>
      <c r="G399" s="20" t="s">
        <v>1384</v>
      </c>
      <c r="H399" s="21">
        <v>810000</v>
      </c>
      <c r="I399" s="22" t="s">
        <v>126</v>
      </c>
      <c r="J399" s="23">
        <v>600000</v>
      </c>
      <c r="K399" s="24" t="s">
        <v>25</v>
      </c>
      <c r="L399" s="25" t="str">
        <f>VLOOKUP($B399,[1]FN!$B$8:$O$149,12,0)</f>
        <v>x</v>
      </c>
      <c r="M399" s="25" t="str">
        <f>VLOOKUP($B399,[1]FN!$B$8:$O$149,13,0)</f>
        <v>x</v>
      </c>
      <c r="N399" s="19"/>
      <c r="O399" s="2"/>
      <c r="P399" s="2"/>
      <c r="Q399" s="2"/>
      <c r="R399" s="2"/>
      <c r="S399" s="2"/>
      <c r="T399" s="2"/>
      <c r="U399" s="2"/>
    </row>
    <row r="400" spans="1:21" ht="15.75" customHeight="1" x14ac:dyDescent="0.25">
      <c r="A400" s="18">
        <v>393</v>
      </c>
      <c r="B400" s="19" t="s">
        <v>1385</v>
      </c>
      <c r="C400" s="19" t="s">
        <v>1386</v>
      </c>
      <c r="D400" s="18" t="s">
        <v>32</v>
      </c>
      <c r="E400" s="18" t="s">
        <v>1196</v>
      </c>
      <c r="F400" s="19" t="s">
        <v>22</v>
      </c>
      <c r="G400" s="20" t="s">
        <v>1387</v>
      </c>
      <c r="H400" s="21">
        <v>810000</v>
      </c>
      <c r="I400" s="22" t="s">
        <v>29</v>
      </c>
      <c r="J400" s="23">
        <v>600000</v>
      </c>
      <c r="K400" s="24" t="s">
        <v>25</v>
      </c>
      <c r="L400" s="25" t="str">
        <f>VLOOKUP($B400,[1]FN!$B$8:$O$149,12,0)</f>
        <v>x</v>
      </c>
      <c r="M400" s="25" t="str">
        <f>VLOOKUP($B400,[1]FN!$B$8:$O$149,13,0)</f>
        <v>x</v>
      </c>
      <c r="N400" s="19"/>
      <c r="O400" s="2"/>
      <c r="P400" s="2"/>
      <c r="Q400" s="2"/>
      <c r="R400" s="2"/>
      <c r="S400" s="2"/>
      <c r="T400" s="2"/>
      <c r="U400" s="2"/>
    </row>
    <row r="401" spans="1:21" ht="15.75" customHeight="1" x14ac:dyDescent="0.25">
      <c r="A401" s="18">
        <v>394</v>
      </c>
      <c r="B401" s="19" t="s">
        <v>1388</v>
      </c>
      <c r="C401" s="19" t="s">
        <v>1389</v>
      </c>
      <c r="D401" s="18" t="s">
        <v>32</v>
      </c>
      <c r="E401" s="18" t="s">
        <v>1196</v>
      </c>
      <c r="F401" s="19" t="s">
        <v>22</v>
      </c>
      <c r="G401" s="20" t="s">
        <v>1390</v>
      </c>
      <c r="H401" s="21">
        <v>1110000</v>
      </c>
      <c r="I401" s="22" t="s">
        <v>37</v>
      </c>
      <c r="J401" s="23">
        <v>600000</v>
      </c>
      <c r="K401" s="24" t="s">
        <v>25</v>
      </c>
      <c r="L401" s="25" t="str">
        <f>VLOOKUP($B401,[1]FN!$B$8:$O$149,12,0)</f>
        <v>x</v>
      </c>
      <c r="M401" s="25" t="str">
        <f>VLOOKUP($B401,[1]FN!$B$8:$O$149,13,0)</f>
        <v>x</v>
      </c>
      <c r="N401" s="19"/>
      <c r="O401" s="2"/>
      <c r="P401" s="2"/>
      <c r="Q401" s="2"/>
      <c r="R401" s="2"/>
      <c r="S401" s="2"/>
      <c r="T401" s="2"/>
      <c r="U401" s="2"/>
    </row>
    <row r="402" spans="1:21" ht="15.75" customHeight="1" x14ac:dyDescent="0.25">
      <c r="A402" s="18">
        <v>395</v>
      </c>
      <c r="B402" s="19" t="s">
        <v>1391</v>
      </c>
      <c r="C402" s="19" t="s">
        <v>1392</v>
      </c>
      <c r="D402" s="18" t="s">
        <v>32</v>
      </c>
      <c r="E402" s="18" t="s">
        <v>1196</v>
      </c>
      <c r="F402" s="19" t="s">
        <v>22</v>
      </c>
      <c r="G402" s="20" t="s">
        <v>1393</v>
      </c>
      <c r="H402" s="21">
        <v>810000</v>
      </c>
      <c r="I402" s="22" t="s">
        <v>29</v>
      </c>
      <c r="J402" s="23">
        <v>600000</v>
      </c>
      <c r="K402" s="24" t="s">
        <v>25</v>
      </c>
      <c r="L402" s="25" t="str">
        <f>VLOOKUP($B402,[1]FN!$B$8:$O$149,12,0)</f>
        <v>x</v>
      </c>
      <c r="M402" s="25" t="str">
        <f>VLOOKUP($B402,[1]FN!$B$8:$O$149,13,0)</f>
        <v>x</v>
      </c>
      <c r="N402" s="19"/>
      <c r="O402" s="2"/>
      <c r="P402" s="2"/>
      <c r="Q402" s="2"/>
      <c r="R402" s="2"/>
      <c r="S402" s="2"/>
      <c r="T402" s="2"/>
      <c r="U402" s="2"/>
    </row>
    <row r="403" spans="1:21" ht="15.75" customHeight="1" x14ac:dyDescent="0.25">
      <c r="A403" s="18">
        <v>396</v>
      </c>
      <c r="B403" s="19" t="s">
        <v>1394</v>
      </c>
      <c r="C403" s="19" t="s">
        <v>1395</v>
      </c>
      <c r="D403" s="18" t="s">
        <v>32</v>
      </c>
      <c r="E403" s="18" t="s">
        <v>1196</v>
      </c>
      <c r="F403" s="19" t="s">
        <v>22</v>
      </c>
      <c r="G403" s="20" t="s">
        <v>1396</v>
      </c>
      <c r="H403" s="21">
        <v>810000</v>
      </c>
      <c r="I403" s="22" t="s">
        <v>44</v>
      </c>
      <c r="J403" s="23">
        <v>600000</v>
      </c>
      <c r="K403" s="24" t="s">
        <v>25</v>
      </c>
      <c r="L403" s="25" t="str">
        <f>VLOOKUP($B403,[1]FN!$B$8:$O$149,12,0)</f>
        <v>x</v>
      </c>
      <c r="M403" s="25" t="str">
        <f>VLOOKUP($B403,[1]FN!$B$8:$O$149,13,0)</f>
        <v>x</v>
      </c>
      <c r="N403" s="19"/>
      <c r="O403" s="2"/>
      <c r="P403" s="2"/>
      <c r="Q403" s="2"/>
      <c r="R403" s="2"/>
      <c r="S403" s="2"/>
      <c r="T403" s="2"/>
      <c r="U403" s="2"/>
    </row>
    <row r="404" spans="1:21" ht="15.75" customHeight="1" x14ac:dyDescent="0.25">
      <c r="A404" s="18">
        <v>397</v>
      </c>
      <c r="B404" s="19" t="s">
        <v>1397</v>
      </c>
      <c r="C404" s="19" t="s">
        <v>1398</v>
      </c>
      <c r="D404" s="18" t="s">
        <v>32</v>
      </c>
      <c r="E404" s="18" t="s">
        <v>1196</v>
      </c>
      <c r="F404" s="19" t="s">
        <v>22</v>
      </c>
      <c r="G404" s="20" t="s">
        <v>1399</v>
      </c>
      <c r="H404" s="21">
        <v>810000</v>
      </c>
      <c r="I404" s="22" t="s">
        <v>24</v>
      </c>
      <c r="J404" s="23">
        <v>600000</v>
      </c>
      <c r="K404" s="24" t="s">
        <v>25</v>
      </c>
      <c r="L404" s="25" t="str">
        <f>VLOOKUP($B404,[1]FN!$B$8:$O$149,12,0)</f>
        <v>x</v>
      </c>
      <c r="M404" s="25" t="str">
        <f>VLOOKUP($B404,[1]FN!$B$8:$O$149,13,0)</f>
        <v>x</v>
      </c>
      <c r="N404" s="19"/>
      <c r="O404" s="2"/>
      <c r="P404" s="2"/>
      <c r="Q404" s="2"/>
      <c r="R404" s="2"/>
      <c r="S404" s="2"/>
      <c r="T404" s="2"/>
      <c r="U404" s="2"/>
    </row>
    <row r="405" spans="1:21" ht="15.75" customHeight="1" x14ac:dyDescent="0.25">
      <c r="A405" s="18">
        <v>398</v>
      </c>
      <c r="B405" s="19" t="s">
        <v>1400</v>
      </c>
      <c r="C405" s="19" t="s">
        <v>1401</v>
      </c>
      <c r="D405" s="18" t="s">
        <v>32</v>
      </c>
      <c r="E405" s="18" t="s">
        <v>1196</v>
      </c>
      <c r="F405" s="19" t="s">
        <v>22</v>
      </c>
      <c r="G405" s="20" t="s">
        <v>1402</v>
      </c>
      <c r="H405" s="21">
        <v>810000</v>
      </c>
      <c r="I405" s="22" t="s">
        <v>29</v>
      </c>
      <c r="J405" s="23">
        <v>600000</v>
      </c>
      <c r="K405" s="24" t="s">
        <v>25</v>
      </c>
      <c r="L405" s="25" t="str">
        <f>VLOOKUP($B405,[1]FN!$B$8:$O$149,12,0)</f>
        <v>x</v>
      </c>
      <c r="M405" s="25" t="str">
        <f>VLOOKUP($B405,[1]FN!$B$8:$O$149,13,0)</f>
        <v>x</v>
      </c>
      <c r="N405" s="19"/>
      <c r="O405" s="2"/>
      <c r="P405" s="2"/>
      <c r="Q405" s="2"/>
      <c r="R405" s="2"/>
      <c r="S405" s="2"/>
      <c r="T405" s="2"/>
      <c r="U405" s="2"/>
    </row>
    <row r="406" spans="1:21" ht="15.75" customHeight="1" x14ac:dyDescent="0.25">
      <c r="A406" s="18">
        <v>399</v>
      </c>
      <c r="B406" s="19" t="s">
        <v>1403</v>
      </c>
      <c r="C406" s="19" t="s">
        <v>1404</v>
      </c>
      <c r="D406" s="18" t="s">
        <v>32</v>
      </c>
      <c r="E406" s="18" t="s">
        <v>1196</v>
      </c>
      <c r="F406" s="19" t="s">
        <v>22</v>
      </c>
      <c r="G406" s="20" t="s">
        <v>1405</v>
      </c>
      <c r="H406" s="21">
        <v>810000</v>
      </c>
      <c r="I406" s="22" t="s">
        <v>44</v>
      </c>
      <c r="J406" s="23">
        <v>600000</v>
      </c>
      <c r="K406" s="24" t="s">
        <v>25</v>
      </c>
      <c r="L406" s="25" t="str">
        <f>VLOOKUP($B406,[1]FN!$B$8:$O$149,12,0)</f>
        <v>x</v>
      </c>
      <c r="M406" s="25" t="str">
        <f>VLOOKUP($B406,[1]FN!$B$8:$O$149,13,0)</f>
        <v>x</v>
      </c>
      <c r="N406" s="19"/>
      <c r="O406" s="2"/>
      <c r="P406" s="2"/>
      <c r="Q406" s="2"/>
      <c r="R406" s="2"/>
      <c r="S406" s="2"/>
      <c r="T406" s="2"/>
      <c r="U406" s="2"/>
    </row>
    <row r="407" spans="1:21" ht="15.75" customHeight="1" x14ac:dyDescent="0.25">
      <c r="A407" s="18">
        <v>400</v>
      </c>
      <c r="B407" s="19" t="s">
        <v>1406</v>
      </c>
      <c r="C407" s="19" t="s">
        <v>1407</v>
      </c>
      <c r="D407" s="18" t="s">
        <v>32</v>
      </c>
      <c r="E407" s="18" t="s">
        <v>1196</v>
      </c>
      <c r="F407" s="19" t="s">
        <v>22</v>
      </c>
      <c r="G407" s="20" t="s">
        <v>1408</v>
      </c>
      <c r="H407" s="21">
        <v>1110000</v>
      </c>
      <c r="I407" s="22" t="s">
        <v>24</v>
      </c>
      <c r="J407" s="23">
        <v>600000</v>
      </c>
      <c r="K407" s="24" t="s">
        <v>25</v>
      </c>
      <c r="L407" s="25" t="str">
        <f>VLOOKUP($B407,[1]FN!$B$8:$O$149,12,0)</f>
        <v>x</v>
      </c>
      <c r="M407" s="25" t="str">
        <f>VLOOKUP($B407,[1]FN!$B$8:$O$149,13,0)</f>
        <v>x</v>
      </c>
      <c r="N407" s="19"/>
      <c r="O407" s="2"/>
      <c r="P407" s="2"/>
      <c r="Q407" s="2"/>
      <c r="R407" s="2"/>
      <c r="S407" s="2"/>
      <c r="T407" s="2"/>
      <c r="U407" s="2"/>
    </row>
    <row r="408" spans="1:21" ht="15.75" customHeight="1" x14ac:dyDescent="0.25">
      <c r="A408" s="18">
        <v>401</v>
      </c>
      <c r="B408" s="19" t="s">
        <v>1410</v>
      </c>
      <c r="C408" s="19" t="s">
        <v>1411</v>
      </c>
      <c r="D408" s="18" t="s">
        <v>32</v>
      </c>
      <c r="E408" s="18" t="s">
        <v>1409</v>
      </c>
      <c r="F408" s="19" t="s">
        <v>22</v>
      </c>
      <c r="G408" s="20" t="s">
        <v>1412</v>
      </c>
      <c r="H408" s="21">
        <v>810000</v>
      </c>
      <c r="I408" s="22" t="s">
        <v>126</v>
      </c>
      <c r="J408" s="23">
        <v>600000</v>
      </c>
      <c r="K408" s="24" t="s">
        <v>25</v>
      </c>
      <c r="L408" s="25" t="str">
        <f>VLOOKUP($B408,[1]BE!$B$8:$O$149,12,0)</f>
        <v>x</v>
      </c>
      <c r="M408" s="25" t="str">
        <f>VLOOKUP($B408,[1]BE!$B$8:$O$149,13,0)</f>
        <v>x</v>
      </c>
      <c r="N408" s="19"/>
      <c r="O408" s="2"/>
      <c r="P408" s="2"/>
      <c r="Q408" s="2"/>
      <c r="R408" s="2"/>
      <c r="S408" s="2"/>
      <c r="T408" s="2"/>
      <c r="U408" s="2"/>
    </row>
    <row r="409" spans="1:21" ht="15.75" customHeight="1" x14ac:dyDescent="0.25">
      <c r="A409" s="18">
        <v>402</v>
      </c>
      <c r="B409" s="19" t="s">
        <v>1413</v>
      </c>
      <c r="C409" s="19" t="s">
        <v>1414</v>
      </c>
      <c r="D409" s="18" t="s">
        <v>32</v>
      </c>
      <c r="E409" s="18" t="s">
        <v>1409</v>
      </c>
      <c r="F409" s="19" t="s">
        <v>22</v>
      </c>
      <c r="G409" s="20" t="s">
        <v>1415</v>
      </c>
      <c r="H409" s="21">
        <v>810000</v>
      </c>
      <c r="I409" s="22" t="s">
        <v>37</v>
      </c>
      <c r="J409" s="23">
        <v>600000</v>
      </c>
      <c r="K409" s="24" t="s">
        <v>25</v>
      </c>
      <c r="L409" s="25" t="str">
        <f>VLOOKUP($B409,[1]BE!$B$8:$O$149,12,0)</f>
        <v>x</v>
      </c>
      <c r="M409" s="25" t="str">
        <f>VLOOKUP($B409,[1]BE!$B$8:$O$149,13,0)</f>
        <v>x</v>
      </c>
      <c r="N409" s="19"/>
      <c r="O409" s="2"/>
      <c r="P409" s="2"/>
      <c r="Q409" s="2"/>
      <c r="R409" s="2"/>
      <c r="S409" s="2"/>
      <c r="T409" s="2"/>
      <c r="U409" s="2"/>
    </row>
    <row r="410" spans="1:21" ht="15.75" customHeight="1" x14ac:dyDescent="0.25">
      <c r="A410" s="18">
        <v>403</v>
      </c>
      <c r="B410" s="19" t="s">
        <v>1419</v>
      </c>
      <c r="C410" s="19" t="s">
        <v>1420</v>
      </c>
      <c r="D410" s="18" t="s">
        <v>18</v>
      </c>
      <c r="E410" s="18" t="s">
        <v>1409</v>
      </c>
      <c r="F410" s="19" t="s">
        <v>22</v>
      </c>
      <c r="G410" s="20" t="s">
        <v>1421</v>
      </c>
      <c r="H410" s="21">
        <v>810000</v>
      </c>
      <c r="I410" s="22" t="s">
        <v>105</v>
      </c>
      <c r="J410" s="23">
        <v>600000</v>
      </c>
      <c r="K410" s="24" t="s">
        <v>25</v>
      </c>
      <c r="L410" s="25" t="str">
        <f>VLOOKUP($B410,[1]BE!$B$8:$O$149,12,0)</f>
        <v>x</v>
      </c>
      <c r="M410" s="25" t="str">
        <f>VLOOKUP($B410,[1]BE!$B$8:$O$149,13,0)</f>
        <v>x</v>
      </c>
      <c r="N410" s="19"/>
      <c r="O410" s="2"/>
      <c r="P410" s="2"/>
      <c r="Q410" s="2"/>
      <c r="R410" s="2"/>
      <c r="S410" s="2"/>
      <c r="T410" s="2"/>
      <c r="U410" s="2"/>
    </row>
    <row r="411" spans="1:21" ht="15.75" customHeight="1" x14ac:dyDescent="0.25">
      <c r="A411" s="18">
        <v>404</v>
      </c>
      <c r="B411" s="19" t="s">
        <v>1422</v>
      </c>
      <c r="C411" s="19" t="s">
        <v>1423</v>
      </c>
      <c r="D411" s="18" t="s">
        <v>18</v>
      </c>
      <c r="E411" s="18" t="s">
        <v>1409</v>
      </c>
      <c r="F411" s="19" t="s">
        <v>22</v>
      </c>
      <c r="G411" s="20" t="s">
        <v>1424</v>
      </c>
      <c r="H411" s="21">
        <v>1100000</v>
      </c>
      <c r="I411" s="22" t="s">
        <v>29</v>
      </c>
      <c r="J411" s="23">
        <v>590000</v>
      </c>
      <c r="K411" s="24" t="s">
        <v>25</v>
      </c>
      <c r="L411" s="25" t="str">
        <f>VLOOKUP($B411,[1]BE!$B$8:$O$149,12,0)</f>
        <v>x</v>
      </c>
      <c r="M411" s="25" t="str">
        <f>VLOOKUP($B411,[1]BE!$B$8:$O$149,13,0)</f>
        <v>x</v>
      </c>
      <c r="N411" s="19"/>
      <c r="O411" s="2"/>
      <c r="P411" s="2"/>
      <c r="Q411" s="2"/>
      <c r="R411" s="2"/>
      <c r="S411" s="2"/>
      <c r="T411" s="2"/>
      <c r="U411" s="2"/>
    </row>
    <row r="412" spans="1:21" ht="15.75" customHeight="1" x14ac:dyDescent="0.25">
      <c r="A412" s="18">
        <v>405</v>
      </c>
      <c r="B412" s="19" t="s">
        <v>1425</v>
      </c>
      <c r="C412" s="19" t="s">
        <v>1426</v>
      </c>
      <c r="D412" s="18" t="s">
        <v>18</v>
      </c>
      <c r="E412" s="18" t="s">
        <v>1409</v>
      </c>
      <c r="F412" s="19" t="s">
        <v>22</v>
      </c>
      <c r="G412" s="20" t="s">
        <v>1427</v>
      </c>
      <c r="H412" s="21">
        <v>810000</v>
      </c>
      <c r="I412" s="22" t="s">
        <v>126</v>
      </c>
      <c r="J412" s="23">
        <v>600000</v>
      </c>
      <c r="K412" s="24" t="s">
        <v>25</v>
      </c>
      <c r="L412" s="25" t="str">
        <f>VLOOKUP($B412,[1]BE!$B$8:$O$149,12,0)</f>
        <v>x</v>
      </c>
      <c r="M412" s="25" t="str">
        <f>VLOOKUP($B412,[1]BE!$B$8:$O$149,13,0)</f>
        <v>x</v>
      </c>
      <c r="N412" s="19"/>
      <c r="O412" s="2"/>
      <c r="P412" s="2"/>
      <c r="Q412" s="2"/>
      <c r="R412" s="2"/>
      <c r="S412" s="2"/>
      <c r="T412" s="2"/>
      <c r="U412" s="2"/>
    </row>
    <row r="413" spans="1:21" ht="15.75" customHeight="1" x14ac:dyDescent="0.25">
      <c r="A413" s="18">
        <v>406</v>
      </c>
      <c r="B413" s="19" t="s">
        <v>1428</v>
      </c>
      <c r="C413" s="19" t="s">
        <v>1429</v>
      </c>
      <c r="D413" s="18" t="s">
        <v>18</v>
      </c>
      <c r="E413" s="18" t="s">
        <v>1409</v>
      </c>
      <c r="F413" s="19" t="s">
        <v>22</v>
      </c>
      <c r="G413" s="20" t="s">
        <v>1430</v>
      </c>
      <c r="H413" s="21">
        <v>810000</v>
      </c>
      <c r="I413" s="22" t="s">
        <v>44</v>
      </c>
      <c r="J413" s="23">
        <v>600000</v>
      </c>
      <c r="K413" s="24" t="s">
        <v>25</v>
      </c>
      <c r="L413" s="25" t="str">
        <f>VLOOKUP($B413,[1]BE!$B$8:$O$149,12,0)</f>
        <v>x</v>
      </c>
      <c r="M413" s="25" t="str">
        <f>VLOOKUP($B413,[1]BE!$B$8:$O$149,13,0)</f>
        <v>x</v>
      </c>
      <c r="N413" s="19"/>
      <c r="O413" s="2"/>
      <c r="P413" s="2"/>
      <c r="Q413" s="2"/>
      <c r="R413" s="2"/>
      <c r="S413" s="2"/>
      <c r="T413" s="2"/>
      <c r="U413" s="2"/>
    </row>
    <row r="414" spans="1:21" ht="15.75" customHeight="1" x14ac:dyDescent="0.25">
      <c r="A414" s="18">
        <v>407</v>
      </c>
      <c r="B414" s="19" t="s">
        <v>1431</v>
      </c>
      <c r="C414" s="19" t="s">
        <v>1432</v>
      </c>
      <c r="D414" s="18" t="s">
        <v>18</v>
      </c>
      <c r="E414" s="18" t="s">
        <v>1409</v>
      </c>
      <c r="F414" s="19" t="s">
        <v>22</v>
      </c>
      <c r="G414" s="20" t="s">
        <v>1433</v>
      </c>
      <c r="H414" s="21">
        <v>810000</v>
      </c>
      <c r="I414" s="22" t="s">
        <v>126</v>
      </c>
      <c r="J414" s="23">
        <v>600000</v>
      </c>
      <c r="K414" s="24" t="s">
        <v>25</v>
      </c>
      <c r="L414" s="25" t="str">
        <f>VLOOKUP($B414,[1]BE!$B$8:$O$149,12,0)</f>
        <v>x</v>
      </c>
      <c r="M414" s="25" t="str">
        <f>VLOOKUP($B414,[1]BE!$B$8:$O$149,13,0)</f>
        <v>x</v>
      </c>
      <c r="N414" s="19"/>
      <c r="O414" s="2"/>
      <c r="P414" s="2"/>
      <c r="Q414" s="2"/>
      <c r="R414" s="2"/>
      <c r="S414" s="2"/>
      <c r="T414" s="2"/>
      <c r="U414" s="2"/>
    </row>
    <row r="415" spans="1:21" ht="15.75" customHeight="1" x14ac:dyDescent="0.25">
      <c r="A415" s="18">
        <v>408</v>
      </c>
      <c r="B415" s="19" t="s">
        <v>1434</v>
      </c>
      <c r="C415" s="19" t="s">
        <v>1435</v>
      </c>
      <c r="D415" s="18" t="s">
        <v>32</v>
      </c>
      <c r="E415" s="18" t="s">
        <v>1409</v>
      </c>
      <c r="F415" s="19" t="s">
        <v>22</v>
      </c>
      <c r="G415" s="20" t="s">
        <v>1436</v>
      </c>
      <c r="H415" s="21">
        <v>810000</v>
      </c>
      <c r="I415" s="22" t="s">
        <v>37</v>
      </c>
      <c r="J415" s="23">
        <v>600000</v>
      </c>
      <c r="K415" s="24" t="s">
        <v>25</v>
      </c>
      <c r="L415" s="25" t="str">
        <f>VLOOKUP($B415,[1]BE!$B$8:$O$149,12,0)</f>
        <v>x</v>
      </c>
      <c r="M415" s="25" t="str">
        <f>VLOOKUP($B415,[1]BE!$B$8:$O$149,13,0)</f>
        <v>x</v>
      </c>
      <c r="N415" s="19"/>
      <c r="O415" s="2"/>
      <c r="P415" s="2"/>
      <c r="Q415" s="2"/>
      <c r="R415" s="2"/>
      <c r="S415" s="2"/>
      <c r="T415" s="2"/>
      <c r="U415" s="2"/>
    </row>
    <row r="416" spans="1:21" ht="15.75" customHeight="1" x14ac:dyDescent="0.25">
      <c r="A416" s="18">
        <v>409</v>
      </c>
      <c r="B416" s="19" t="s">
        <v>1437</v>
      </c>
      <c r="C416" s="19" t="s">
        <v>1438</v>
      </c>
      <c r="D416" s="18" t="s">
        <v>18</v>
      </c>
      <c r="E416" s="18" t="s">
        <v>1409</v>
      </c>
      <c r="F416" s="19" t="s">
        <v>22</v>
      </c>
      <c r="G416" s="20" t="s">
        <v>1439</v>
      </c>
      <c r="H416" s="21">
        <v>810000</v>
      </c>
      <c r="I416" s="22" t="s">
        <v>126</v>
      </c>
      <c r="J416" s="23">
        <v>600000</v>
      </c>
      <c r="K416" s="24" t="s">
        <v>25</v>
      </c>
      <c r="L416" s="25" t="str">
        <f>VLOOKUP($B416,[1]BE!$B$8:$O$149,12,0)</f>
        <v>x</v>
      </c>
      <c r="M416" s="25" t="str">
        <f>VLOOKUP($B416,[1]BE!$B$8:$O$149,13,0)</f>
        <v>x</v>
      </c>
      <c r="N416" s="19"/>
      <c r="O416" s="2"/>
      <c r="P416" s="2"/>
      <c r="Q416" s="2"/>
      <c r="R416" s="2"/>
      <c r="S416" s="2"/>
      <c r="T416" s="2"/>
      <c r="U416" s="2"/>
    </row>
    <row r="417" spans="1:21" ht="15.75" customHeight="1" x14ac:dyDescent="0.25">
      <c r="A417" s="18">
        <v>410</v>
      </c>
      <c r="B417" s="19" t="s">
        <v>1440</v>
      </c>
      <c r="C417" s="19" t="s">
        <v>1441</v>
      </c>
      <c r="D417" s="18" t="s">
        <v>32</v>
      </c>
      <c r="E417" s="18" t="s">
        <v>1409</v>
      </c>
      <c r="F417" s="19" t="s">
        <v>22</v>
      </c>
      <c r="G417" s="20" t="s">
        <v>1442</v>
      </c>
      <c r="H417" s="21">
        <v>810000</v>
      </c>
      <c r="I417" s="22" t="s">
        <v>29</v>
      </c>
      <c r="J417" s="23">
        <v>600000</v>
      </c>
      <c r="K417" s="24" t="s">
        <v>25</v>
      </c>
      <c r="L417" s="25" t="str">
        <f>VLOOKUP($B417,[1]BE!$B$8:$O$149,12,0)</f>
        <v>x</v>
      </c>
      <c r="M417" s="25" t="str">
        <f>VLOOKUP($B417,[1]BE!$B$8:$O$149,13,0)</f>
        <v>x</v>
      </c>
      <c r="N417" s="19"/>
      <c r="O417" s="2"/>
      <c r="P417" s="2"/>
      <c r="Q417" s="2"/>
      <c r="R417" s="2"/>
      <c r="S417" s="2"/>
      <c r="T417" s="2"/>
      <c r="U417" s="2"/>
    </row>
    <row r="418" spans="1:21" ht="15.75" customHeight="1" x14ac:dyDescent="0.25">
      <c r="A418" s="18">
        <v>411</v>
      </c>
      <c r="B418" s="19" t="s">
        <v>1444</v>
      </c>
      <c r="C418" s="19" t="s">
        <v>1445</v>
      </c>
      <c r="D418" s="18" t="s">
        <v>18</v>
      </c>
      <c r="E418" s="18" t="s">
        <v>1409</v>
      </c>
      <c r="F418" s="19" t="s">
        <v>22</v>
      </c>
      <c r="G418" s="20" t="s">
        <v>1446</v>
      </c>
      <c r="H418" s="21">
        <v>1110000</v>
      </c>
      <c r="I418" s="22" t="s">
        <v>37</v>
      </c>
      <c r="J418" s="23">
        <v>600000</v>
      </c>
      <c r="K418" s="24" t="s">
        <v>25</v>
      </c>
      <c r="L418" s="25" t="str">
        <f>VLOOKUP($B418,[1]BE!$B$8:$O$149,12,0)</f>
        <v>x</v>
      </c>
      <c r="M418" s="25" t="str">
        <f>VLOOKUP($B418,[1]BE!$B$8:$O$149,13,0)</f>
        <v>x</v>
      </c>
      <c r="N418" s="19"/>
      <c r="O418" s="2"/>
      <c r="P418" s="2"/>
      <c r="Q418" s="2"/>
      <c r="R418" s="2"/>
      <c r="S418" s="2"/>
      <c r="T418" s="2"/>
      <c r="U418" s="2"/>
    </row>
    <row r="419" spans="1:21" ht="15.75" customHeight="1" x14ac:dyDescent="0.25">
      <c r="A419" s="18">
        <v>412</v>
      </c>
      <c r="B419" s="19" t="s">
        <v>1447</v>
      </c>
      <c r="C419" s="19" t="s">
        <v>1448</v>
      </c>
      <c r="D419" s="18" t="s">
        <v>18</v>
      </c>
      <c r="E419" s="18" t="s">
        <v>1409</v>
      </c>
      <c r="F419" s="19" t="s">
        <v>22</v>
      </c>
      <c r="G419" s="20" t="s">
        <v>1449</v>
      </c>
      <c r="H419" s="21">
        <v>1110000</v>
      </c>
      <c r="I419" s="22" t="s">
        <v>29</v>
      </c>
      <c r="J419" s="23">
        <v>600000</v>
      </c>
      <c r="K419" s="24" t="s">
        <v>25</v>
      </c>
      <c r="L419" s="25" t="str">
        <f>VLOOKUP($B419,[1]BE!$B$8:$O$149,12,0)</f>
        <v>x</v>
      </c>
      <c r="M419" s="25" t="str">
        <f>VLOOKUP($B419,[1]BE!$B$8:$O$149,13,0)</f>
        <v>x</v>
      </c>
      <c r="N419" s="19"/>
      <c r="O419" s="2"/>
      <c r="P419" s="2"/>
      <c r="Q419" s="2"/>
      <c r="R419" s="2"/>
      <c r="S419" s="2"/>
      <c r="T419" s="2"/>
      <c r="U419" s="2"/>
    </row>
    <row r="420" spans="1:21" ht="15.75" customHeight="1" x14ac:dyDescent="0.25">
      <c r="A420" s="18">
        <v>413</v>
      </c>
      <c r="B420" s="19" t="s">
        <v>1450</v>
      </c>
      <c r="C420" s="19" t="s">
        <v>1451</v>
      </c>
      <c r="D420" s="18" t="s">
        <v>18</v>
      </c>
      <c r="E420" s="18" t="s">
        <v>1409</v>
      </c>
      <c r="F420" s="19" t="s">
        <v>22</v>
      </c>
      <c r="G420" s="20" t="s">
        <v>1452</v>
      </c>
      <c r="H420" s="21">
        <v>810000</v>
      </c>
      <c r="I420" s="22" t="s">
        <v>29</v>
      </c>
      <c r="J420" s="23">
        <v>600000</v>
      </c>
      <c r="K420" s="24" t="s">
        <v>25</v>
      </c>
      <c r="L420" s="25" t="str">
        <f>VLOOKUP($B420,[1]BE!$B$8:$O$149,12,0)</f>
        <v>x</v>
      </c>
      <c r="M420" s="25" t="str">
        <f>VLOOKUP($B420,[1]BE!$B$8:$O$149,13,0)</f>
        <v>x</v>
      </c>
      <c r="N420" s="19"/>
      <c r="O420" s="2"/>
      <c r="P420" s="2"/>
      <c r="Q420" s="2"/>
      <c r="R420" s="2"/>
      <c r="S420" s="2"/>
      <c r="T420" s="2"/>
      <c r="U420" s="2"/>
    </row>
    <row r="421" spans="1:21" ht="15.75" customHeight="1" x14ac:dyDescent="0.25">
      <c r="A421" s="18">
        <v>414</v>
      </c>
      <c r="B421" s="19" t="s">
        <v>1453</v>
      </c>
      <c r="C421" s="19" t="s">
        <v>1454</v>
      </c>
      <c r="D421" s="18" t="s">
        <v>18</v>
      </c>
      <c r="E421" s="18" t="s">
        <v>1409</v>
      </c>
      <c r="F421" s="19" t="s">
        <v>22</v>
      </c>
      <c r="G421" s="20" t="s">
        <v>1455</v>
      </c>
      <c r="H421" s="21">
        <v>810000</v>
      </c>
      <c r="I421" s="22" t="s">
        <v>37</v>
      </c>
      <c r="J421" s="23">
        <v>600000</v>
      </c>
      <c r="K421" s="24" t="s">
        <v>25</v>
      </c>
      <c r="L421" s="25" t="str">
        <f>VLOOKUP($B421,[1]BE!$B$8:$O$149,12,0)</f>
        <v>x</v>
      </c>
      <c r="M421" s="25" t="str">
        <f>VLOOKUP($B421,[1]BE!$B$8:$O$149,13,0)</f>
        <v>x</v>
      </c>
      <c r="N421" s="19"/>
      <c r="O421" s="2"/>
      <c r="P421" s="2"/>
      <c r="Q421" s="2"/>
      <c r="R421" s="2"/>
      <c r="S421" s="2"/>
      <c r="T421" s="2"/>
      <c r="U421" s="2"/>
    </row>
    <row r="422" spans="1:21" ht="15.75" customHeight="1" x14ac:dyDescent="0.25">
      <c r="A422" s="18">
        <v>415</v>
      </c>
      <c r="B422" s="19" t="s">
        <v>1456</v>
      </c>
      <c r="C422" s="19" t="s">
        <v>1457</v>
      </c>
      <c r="D422" s="18" t="s">
        <v>32</v>
      </c>
      <c r="E422" s="18" t="s">
        <v>1409</v>
      </c>
      <c r="F422" s="19" t="s">
        <v>22</v>
      </c>
      <c r="G422" s="20" t="s">
        <v>1458</v>
      </c>
      <c r="H422" s="21">
        <v>810000</v>
      </c>
      <c r="I422" s="22" t="s">
        <v>24</v>
      </c>
      <c r="J422" s="23">
        <v>600000</v>
      </c>
      <c r="K422" s="24" t="s">
        <v>25</v>
      </c>
      <c r="L422" s="25" t="str">
        <f>VLOOKUP($B422,[1]BE!$B$8:$O$149,12,0)</f>
        <v>x</v>
      </c>
      <c r="M422" s="25" t="str">
        <f>VLOOKUP($B422,[1]BE!$B$8:$O$149,13,0)</f>
        <v>x</v>
      </c>
      <c r="N422" s="19"/>
      <c r="O422" s="2"/>
      <c r="P422" s="2"/>
      <c r="Q422" s="2"/>
      <c r="R422" s="2"/>
      <c r="S422" s="2"/>
      <c r="T422" s="2"/>
      <c r="U422" s="2"/>
    </row>
    <row r="423" spans="1:21" ht="15.75" customHeight="1" x14ac:dyDescent="0.25">
      <c r="A423" s="18">
        <v>416</v>
      </c>
      <c r="B423" s="19" t="s">
        <v>1459</v>
      </c>
      <c r="C423" s="19" t="s">
        <v>1460</v>
      </c>
      <c r="D423" s="18" t="s">
        <v>32</v>
      </c>
      <c r="E423" s="18" t="s">
        <v>1409</v>
      </c>
      <c r="F423" s="19" t="s">
        <v>22</v>
      </c>
      <c r="G423" s="20" t="s">
        <v>1461</v>
      </c>
      <c r="H423" s="21">
        <v>1110000</v>
      </c>
      <c r="I423" s="22" t="s">
        <v>24</v>
      </c>
      <c r="J423" s="23">
        <v>600000</v>
      </c>
      <c r="K423" s="24" t="s">
        <v>25</v>
      </c>
      <c r="L423" s="25" t="str">
        <f>VLOOKUP($B423,[1]BE!$B$8:$O$149,12,0)</f>
        <v>x</v>
      </c>
      <c r="M423" s="25" t="str">
        <f>VLOOKUP($B423,[1]BE!$B$8:$O$149,13,0)</f>
        <v>x</v>
      </c>
      <c r="N423" s="19"/>
      <c r="O423" s="2"/>
      <c r="P423" s="2"/>
      <c r="Q423" s="2"/>
      <c r="R423" s="2"/>
      <c r="S423" s="2"/>
      <c r="T423" s="2"/>
      <c r="U423" s="2"/>
    </row>
    <row r="424" spans="1:21" ht="15.75" customHeight="1" x14ac:dyDescent="0.25">
      <c r="A424" s="18">
        <v>417</v>
      </c>
      <c r="B424" s="19" t="s">
        <v>1462</v>
      </c>
      <c r="C424" s="19" t="s">
        <v>1463</v>
      </c>
      <c r="D424" s="18" t="s">
        <v>18</v>
      </c>
      <c r="E424" s="18" t="s">
        <v>1409</v>
      </c>
      <c r="F424" s="19" t="s">
        <v>22</v>
      </c>
      <c r="G424" s="20" t="s">
        <v>1464</v>
      </c>
      <c r="H424" s="21">
        <v>1110000</v>
      </c>
      <c r="I424" s="22" t="s">
        <v>29</v>
      </c>
      <c r="J424" s="23">
        <v>600000</v>
      </c>
      <c r="K424" s="24" t="s">
        <v>25</v>
      </c>
      <c r="L424" s="25" t="str">
        <f>VLOOKUP($B424,[1]BE!$B$8:$O$149,12,0)</f>
        <v>x</v>
      </c>
      <c r="M424" s="25" t="str">
        <f>VLOOKUP($B424,[1]BE!$B$8:$O$149,13,0)</f>
        <v>x</v>
      </c>
      <c r="N424" s="19"/>
      <c r="O424" s="2"/>
      <c r="P424" s="2"/>
      <c r="Q424" s="2"/>
      <c r="R424" s="2"/>
      <c r="S424" s="2"/>
      <c r="T424" s="2"/>
      <c r="U424" s="2"/>
    </row>
    <row r="425" spans="1:21" ht="15.75" customHeight="1" x14ac:dyDescent="0.25">
      <c r="A425" s="18">
        <v>418</v>
      </c>
      <c r="B425" s="19" t="s">
        <v>1465</v>
      </c>
      <c r="C425" s="19" t="s">
        <v>1466</v>
      </c>
      <c r="D425" s="18" t="s">
        <v>32</v>
      </c>
      <c r="E425" s="18" t="s">
        <v>1409</v>
      </c>
      <c r="F425" s="19" t="s">
        <v>22</v>
      </c>
      <c r="G425" s="20" t="s">
        <v>1467</v>
      </c>
      <c r="H425" s="21">
        <v>810000</v>
      </c>
      <c r="I425" s="22" t="s">
        <v>37</v>
      </c>
      <c r="J425" s="23">
        <v>600000</v>
      </c>
      <c r="K425" s="24" t="s">
        <v>25</v>
      </c>
      <c r="L425" s="25" t="str">
        <f>VLOOKUP($B425,[1]BE!$B$8:$O$149,12,0)</f>
        <v>x</v>
      </c>
      <c r="M425" s="25" t="str">
        <f>VLOOKUP($B425,[1]BE!$B$8:$O$149,13,0)</f>
        <v>x</v>
      </c>
      <c r="N425" s="19"/>
      <c r="O425" s="2"/>
      <c r="P425" s="2"/>
      <c r="Q425" s="2"/>
      <c r="R425" s="2"/>
      <c r="S425" s="2"/>
      <c r="T425" s="2"/>
      <c r="U425" s="2"/>
    </row>
    <row r="426" spans="1:21" ht="15.75" customHeight="1" x14ac:dyDescent="0.25">
      <c r="A426" s="18">
        <v>419</v>
      </c>
      <c r="B426" s="19" t="s">
        <v>1468</v>
      </c>
      <c r="C426" s="19" t="s">
        <v>1469</v>
      </c>
      <c r="D426" s="18" t="s">
        <v>32</v>
      </c>
      <c r="E426" s="18" t="s">
        <v>1409</v>
      </c>
      <c r="F426" s="19" t="s">
        <v>22</v>
      </c>
      <c r="G426" s="20" t="s">
        <v>1470</v>
      </c>
      <c r="H426" s="21">
        <v>810000</v>
      </c>
      <c r="I426" s="22" t="s">
        <v>29</v>
      </c>
      <c r="J426" s="23">
        <v>600000</v>
      </c>
      <c r="K426" s="24" t="s">
        <v>25</v>
      </c>
      <c r="L426" s="25" t="str">
        <f>VLOOKUP($B426,[1]BE!$B$8:$O$149,12,0)</f>
        <v>x</v>
      </c>
      <c r="M426" s="25" t="str">
        <f>VLOOKUP($B426,[1]BE!$B$8:$O$149,13,0)</f>
        <v>x</v>
      </c>
      <c r="N426" s="19"/>
      <c r="O426" s="2"/>
      <c r="P426" s="2"/>
      <c r="Q426" s="2"/>
      <c r="R426" s="2"/>
      <c r="S426" s="2"/>
      <c r="T426" s="2"/>
      <c r="U426" s="2"/>
    </row>
    <row r="427" spans="1:21" ht="15.75" customHeight="1" x14ac:dyDescent="0.25">
      <c r="A427" s="18">
        <v>420</v>
      </c>
      <c r="B427" s="19" t="s">
        <v>1471</v>
      </c>
      <c r="C427" s="19" t="s">
        <v>1472</v>
      </c>
      <c r="D427" s="18" t="s">
        <v>18</v>
      </c>
      <c r="E427" s="18" t="s">
        <v>1409</v>
      </c>
      <c r="F427" s="19" t="s">
        <v>22</v>
      </c>
      <c r="G427" s="20" t="s">
        <v>1473</v>
      </c>
      <c r="H427" s="21">
        <v>1110000</v>
      </c>
      <c r="I427" s="22" t="s">
        <v>122</v>
      </c>
      <c r="J427" s="23">
        <v>600000</v>
      </c>
      <c r="K427" s="24" t="s">
        <v>25</v>
      </c>
      <c r="L427" s="25" t="str">
        <f>VLOOKUP($B427,[1]BE!$B$8:$O$149,12,0)</f>
        <v>x</v>
      </c>
      <c r="M427" s="25" t="str">
        <f>VLOOKUP($B427,[1]BE!$B$8:$O$149,13,0)</f>
        <v>x</v>
      </c>
      <c r="N427" s="19"/>
      <c r="O427" s="2"/>
      <c r="P427" s="2"/>
      <c r="Q427" s="2"/>
      <c r="R427" s="2"/>
      <c r="S427" s="2"/>
      <c r="T427" s="2"/>
      <c r="U427" s="2"/>
    </row>
    <row r="428" spans="1:21" ht="15.75" customHeight="1" x14ac:dyDescent="0.25">
      <c r="A428" s="18">
        <v>421</v>
      </c>
      <c r="B428" s="19" t="s">
        <v>1474</v>
      </c>
      <c r="C428" s="19" t="s">
        <v>1475</v>
      </c>
      <c r="D428" s="18" t="s">
        <v>32</v>
      </c>
      <c r="E428" s="18" t="s">
        <v>1409</v>
      </c>
      <c r="F428" s="19" t="s">
        <v>22</v>
      </c>
      <c r="G428" s="20" t="s">
        <v>1476</v>
      </c>
      <c r="H428" s="21">
        <v>810000</v>
      </c>
      <c r="I428" s="22" t="s">
        <v>29</v>
      </c>
      <c r="J428" s="23">
        <v>600000</v>
      </c>
      <c r="K428" s="24" t="s">
        <v>25</v>
      </c>
      <c r="L428" s="25" t="str">
        <f>VLOOKUP($B428,[1]BE!$B$8:$O$149,12,0)</f>
        <v>x</v>
      </c>
      <c r="M428" s="25" t="str">
        <f>VLOOKUP($B428,[1]BE!$B$8:$O$149,13,0)</f>
        <v>x</v>
      </c>
      <c r="N428" s="19"/>
      <c r="O428" s="2"/>
      <c r="P428" s="2"/>
      <c r="Q428" s="2"/>
      <c r="R428" s="2"/>
      <c r="S428" s="2"/>
      <c r="T428" s="2"/>
      <c r="U428" s="2"/>
    </row>
    <row r="429" spans="1:21" ht="15.75" customHeight="1" x14ac:dyDescent="0.25">
      <c r="A429" s="18">
        <v>422</v>
      </c>
      <c r="B429" s="19" t="s">
        <v>1477</v>
      </c>
      <c r="C429" s="19" t="s">
        <v>1478</v>
      </c>
      <c r="D429" s="18" t="s">
        <v>32</v>
      </c>
      <c r="E429" s="18" t="s">
        <v>1409</v>
      </c>
      <c r="F429" s="19" t="s">
        <v>22</v>
      </c>
      <c r="G429" s="20" t="s">
        <v>1479</v>
      </c>
      <c r="H429" s="21">
        <v>810000</v>
      </c>
      <c r="I429" s="22" t="s">
        <v>29</v>
      </c>
      <c r="J429" s="23">
        <v>600000</v>
      </c>
      <c r="K429" s="24" t="s">
        <v>25</v>
      </c>
      <c r="L429" s="25" t="str">
        <f>VLOOKUP($B429,[1]BE!$B$8:$O$149,12,0)</f>
        <v>x</v>
      </c>
      <c r="M429" s="25" t="str">
        <f>VLOOKUP($B429,[1]BE!$B$8:$O$149,13,0)</f>
        <v>x</v>
      </c>
      <c r="N429" s="19"/>
      <c r="O429" s="2"/>
      <c r="P429" s="2"/>
      <c r="Q429" s="2"/>
      <c r="R429" s="2"/>
      <c r="S429" s="2"/>
      <c r="T429" s="2"/>
      <c r="U429" s="2"/>
    </row>
    <row r="430" spans="1:21" ht="15.75" customHeight="1" x14ac:dyDescent="0.25">
      <c r="A430" s="18">
        <v>423</v>
      </c>
      <c r="B430" s="19" t="s">
        <v>1480</v>
      </c>
      <c r="C430" s="19" t="s">
        <v>1481</v>
      </c>
      <c r="D430" s="18" t="s">
        <v>32</v>
      </c>
      <c r="E430" s="18" t="s">
        <v>1409</v>
      </c>
      <c r="F430" s="19" t="s">
        <v>22</v>
      </c>
      <c r="G430" s="20" t="s">
        <v>1482</v>
      </c>
      <c r="H430" s="21">
        <v>810000</v>
      </c>
      <c r="I430" s="22" t="s">
        <v>24</v>
      </c>
      <c r="J430" s="23">
        <v>600000</v>
      </c>
      <c r="K430" s="24" t="s">
        <v>25</v>
      </c>
      <c r="L430" s="25" t="str">
        <f>VLOOKUP($B430,[1]BE!$B$8:$O$149,12,0)</f>
        <v>x</v>
      </c>
      <c r="M430" s="25" t="str">
        <f>VLOOKUP($B430,[1]BE!$B$8:$O$149,13,0)</f>
        <v>x</v>
      </c>
      <c r="N430" s="19"/>
      <c r="O430" s="2"/>
      <c r="P430" s="2"/>
      <c r="Q430" s="2"/>
      <c r="R430" s="2"/>
      <c r="S430" s="2"/>
      <c r="T430" s="2"/>
      <c r="U430" s="2"/>
    </row>
    <row r="431" spans="1:21" ht="15.75" customHeight="1" x14ac:dyDescent="0.25">
      <c r="A431" s="18">
        <v>424</v>
      </c>
      <c r="B431" s="19" t="s">
        <v>1483</v>
      </c>
      <c r="C431" s="19" t="s">
        <v>1484</v>
      </c>
      <c r="D431" s="18" t="s">
        <v>32</v>
      </c>
      <c r="E431" s="18" t="s">
        <v>1409</v>
      </c>
      <c r="F431" s="19" t="s">
        <v>22</v>
      </c>
      <c r="G431" s="20" t="s">
        <v>1485</v>
      </c>
      <c r="H431" s="21">
        <v>810000</v>
      </c>
      <c r="I431" s="22" t="s">
        <v>29</v>
      </c>
      <c r="J431" s="23">
        <v>600000</v>
      </c>
      <c r="K431" s="24" t="s">
        <v>25</v>
      </c>
      <c r="L431" s="25" t="str">
        <f>VLOOKUP($B431,[1]BE!$B$8:$O$149,12,0)</f>
        <v>x</v>
      </c>
      <c r="M431" s="25" t="str">
        <f>VLOOKUP($B431,[1]BE!$B$8:$O$149,13,0)</f>
        <v>x</v>
      </c>
      <c r="N431" s="19"/>
      <c r="O431" s="2"/>
      <c r="P431" s="2"/>
      <c r="Q431" s="2"/>
      <c r="R431" s="2"/>
      <c r="S431" s="2"/>
      <c r="T431" s="2"/>
      <c r="U431" s="2"/>
    </row>
    <row r="432" spans="1:21" ht="15.75" customHeight="1" x14ac:dyDescent="0.25">
      <c r="A432" s="18">
        <v>425</v>
      </c>
      <c r="B432" s="19" t="s">
        <v>1486</v>
      </c>
      <c r="C432" s="19" t="s">
        <v>1487</v>
      </c>
      <c r="D432" s="18" t="s">
        <v>32</v>
      </c>
      <c r="E432" s="18" t="s">
        <v>1409</v>
      </c>
      <c r="F432" s="19" t="s">
        <v>22</v>
      </c>
      <c r="G432" s="20" t="s">
        <v>1488</v>
      </c>
      <c r="H432" s="21">
        <v>1110000</v>
      </c>
      <c r="I432" s="22" t="s">
        <v>29</v>
      </c>
      <c r="J432" s="23">
        <v>600000</v>
      </c>
      <c r="K432" s="24" t="s">
        <v>25</v>
      </c>
      <c r="L432" s="25" t="str">
        <f>VLOOKUP($B432,[1]BE!$B$8:$O$149,12,0)</f>
        <v>x</v>
      </c>
      <c r="M432" s="25" t="str">
        <f>VLOOKUP($B432,[1]BE!$B$8:$O$149,13,0)</f>
        <v>x</v>
      </c>
      <c r="N432" s="19"/>
      <c r="O432" s="2"/>
      <c r="P432" s="2"/>
      <c r="Q432" s="2"/>
      <c r="R432" s="2"/>
      <c r="S432" s="2"/>
      <c r="T432" s="2"/>
      <c r="U432" s="2"/>
    </row>
    <row r="433" spans="1:21" ht="15.75" customHeight="1" x14ac:dyDescent="0.25">
      <c r="A433" s="18">
        <v>426</v>
      </c>
      <c r="B433" s="19" t="s">
        <v>1489</v>
      </c>
      <c r="C433" s="19" t="s">
        <v>1490</v>
      </c>
      <c r="D433" s="18" t="s">
        <v>32</v>
      </c>
      <c r="E433" s="18" t="s">
        <v>1409</v>
      </c>
      <c r="F433" s="19" t="s">
        <v>22</v>
      </c>
      <c r="G433" s="20" t="s">
        <v>1491</v>
      </c>
      <c r="H433" s="21">
        <v>810000</v>
      </c>
      <c r="I433" s="22" t="s">
        <v>29</v>
      </c>
      <c r="J433" s="23">
        <v>600000</v>
      </c>
      <c r="K433" s="24" t="s">
        <v>25</v>
      </c>
      <c r="L433" s="25" t="str">
        <f>VLOOKUP($B433,[1]BE!$B$8:$O$149,12,0)</f>
        <v>x</v>
      </c>
      <c r="M433" s="25" t="str">
        <f>VLOOKUP($B433,[1]BE!$B$8:$O$149,13,0)</f>
        <v>x</v>
      </c>
      <c r="N433" s="19"/>
      <c r="O433" s="2"/>
      <c r="P433" s="2"/>
      <c r="Q433" s="2"/>
      <c r="R433" s="2"/>
      <c r="S433" s="2"/>
      <c r="T433" s="2"/>
      <c r="U433" s="2"/>
    </row>
    <row r="434" spans="1:21" ht="15.75" customHeight="1" x14ac:dyDescent="0.25">
      <c r="A434" s="18">
        <v>427</v>
      </c>
      <c r="B434" s="19" t="s">
        <v>1492</v>
      </c>
      <c r="C434" s="19" t="s">
        <v>1493</v>
      </c>
      <c r="D434" s="18" t="s">
        <v>32</v>
      </c>
      <c r="E434" s="18" t="s">
        <v>1409</v>
      </c>
      <c r="F434" s="19" t="s">
        <v>22</v>
      </c>
      <c r="G434" s="20" t="s">
        <v>1494</v>
      </c>
      <c r="H434" s="21">
        <v>810000</v>
      </c>
      <c r="I434" s="22" t="s">
        <v>29</v>
      </c>
      <c r="J434" s="23">
        <v>600000</v>
      </c>
      <c r="K434" s="24" t="s">
        <v>25</v>
      </c>
      <c r="L434" s="25" t="str">
        <f>VLOOKUP($B434,[1]BE!$B$8:$O$149,12,0)</f>
        <v>x</v>
      </c>
      <c r="M434" s="25" t="str">
        <f>VLOOKUP($B434,[1]BE!$B$8:$O$149,13,0)</f>
        <v>x</v>
      </c>
      <c r="N434" s="19"/>
      <c r="O434" s="2"/>
      <c r="P434" s="2"/>
      <c r="Q434" s="2"/>
      <c r="R434" s="2"/>
      <c r="S434" s="2"/>
      <c r="T434" s="2"/>
      <c r="U434" s="2"/>
    </row>
    <row r="435" spans="1:21" ht="15.75" customHeight="1" x14ac:dyDescent="0.25">
      <c r="A435" s="18">
        <v>428</v>
      </c>
      <c r="B435" s="19" t="s">
        <v>1495</v>
      </c>
      <c r="C435" s="19" t="s">
        <v>1496</v>
      </c>
      <c r="D435" s="18" t="s">
        <v>18</v>
      </c>
      <c r="E435" s="18" t="s">
        <v>1409</v>
      </c>
      <c r="F435" s="19" t="s">
        <v>22</v>
      </c>
      <c r="G435" s="20" t="s">
        <v>1497</v>
      </c>
      <c r="H435" s="21">
        <v>810000</v>
      </c>
      <c r="I435" s="22" t="s">
        <v>37</v>
      </c>
      <c r="J435" s="23">
        <v>600000</v>
      </c>
      <c r="K435" s="24" t="s">
        <v>25</v>
      </c>
      <c r="L435" s="25" t="str">
        <f>VLOOKUP($B435,[1]BE!$B$8:$O$149,12,0)</f>
        <v>x</v>
      </c>
      <c r="M435" s="25" t="str">
        <f>VLOOKUP($B435,[1]BE!$B$8:$O$149,13,0)</f>
        <v>x</v>
      </c>
      <c r="N435" s="19"/>
      <c r="O435" s="2"/>
      <c r="P435" s="2"/>
      <c r="Q435" s="2"/>
      <c r="R435" s="2"/>
      <c r="S435" s="2"/>
      <c r="T435" s="2"/>
      <c r="U435" s="2"/>
    </row>
    <row r="436" spans="1:21" ht="15.75" customHeight="1" x14ac:dyDescent="0.25">
      <c r="A436" s="18">
        <v>429</v>
      </c>
      <c r="B436" s="19" t="s">
        <v>1498</v>
      </c>
      <c r="C436" s="19" t="s">
        <v>1499</v>
      </c>
      <c r="D436" s="18" t="s">
        <v>32</v>
      </c>
      <c r="E436" s="18" t="s">
        <v>1409</v>
      </c>
      <c r="F436" s="19" t="s">
        <v>22</v>
      </c>
      <c r="G436" s="20" t="s">
        <v>1500</v>
      </c>
      <c r="H436" s="21">
        <v>810000</v>
      </c>
      <c r="I436" s="22" t="s">
        <v>122</v>
      </c>
      <c r="J436" s="23">
        <v>600000</v>
      </c>
      <c r="K436" s="24" t="s">
        <v>25</v>
      </c>
      <c r="L436" s="25" t="str">
        <f>VLOOKUP($B436,[1]BE!$B$8:$O$149,12,0)</f>
        <v>x</v>
      </c>
      <c r="M436" s="25" t="str">
        <f>VLOOKUP($B436,[1]BE!$B$8:$O$149,13,0)</f>
        <v>x</v>
      </c>
      <c r="N436" s="19"/>
      <c r="O436" s="2"/>
      <c r="P436" s="2"/>
      <c r="Q436" s="2"/>
      <c r="R436" s="2"/>
      <c r="S436" s="2"/>
      <c r="T436" s="2"/>
      <c r="U436" s="2"/>
    </row>
    <row r="437" spans="1:21" ht="15.75" customHeight="1" x14ac:dyDescent="0.25">
      <c r="A437" s="18">
        <v>430</v>
      </c>
      <c r="B437" s="19" t="s">
        <v>1501</v>
      </c>
      <c r="C437" s="19" t="s">
        <v>1502</v>
      </c>
      <c r="D437" s="18" t="s">
        <v>18</v>
      </c>
      <c r="E437" s="18" t="s">
        <v>1409</v>
      </c>
      <c r="F437" s="19" t="s">
        <v>22</v>
      </c>
      <c r="G437" s="20" t="s">
        <v>1503</v>
      </c>
      <c r="H437" s="21">
        <v>810000</v>
      </c>
      <c r="I437" s="22" t="s">
        <v>24</v>
      </c>
      <c r="J437" s="23">
        <v>600000</v>
      </c>
      <c r="K437" s="24" t="s">
        <v>25</v>
      </c>
      <c r="L437" s="25" t="str">
        <f>VLOOKUP($B437,[1]BE!$B$8:$O$149,12,0)</f>
        <v>x</v>
      </c>
      <c r="M437" s="25" t="str">
        <f>VLOOKUP($B437,[1]BE!$B$8:$O$149,13,0)</f>
        <v>x</v>
      </c>
      <c r="N437" s="19"/>
      <c r="O437" s="2"/>
      <c r="P437" s="2"/>
      <c r="Q437" s="2"/>
      <c r="R437" s="2"/>
      <c r="S437" s="2"/>
      <c r="T437" s="2"/>
      <c r="U437" s="2"/>
    </row>
    <row r="438" spans="1:21" ht="15.75" customHeight="1" x14ac:dyDescent="0.25">
      <c r="A438" s="18">
        <v>431</v>
      </c>
      <c r="B438" s="19" t="s">
        <v>1504</v>
      </c>
      <c r="C438" s="19" t="s">
        <v>1505</v>
      </c>
      <c r="D438" s="18" t="s">
        <v>32</v>
      </c>
      <c r="E438" s="18" t="s">
        <v>1409</v>
      </c>
      <c r="F438" s="19" t="s">
        <v>22</v>
      </c>
      <c r="G438" s="20" t="s">
        <v>1506</v>
      </c>
      <c r="H438" s="21">
        <v>810000</v>
      </c>
      <c r="I438" s="22" t="s">
        <v>29</v>
      </c>
      <c r="J438" s="23">
        <v>600000</v>
      </c>
      <c r="K438" s="24" t="s">
        <v>25</v>
      </c>
      <c r="L438" s="25" t="str">
        <f>VLOOKUP($B438,[1]BE!$B$8:$O$149,12,0)</f>
        <v>x</v>
      </c>
      <c r="M438" s="25" t="str">
        <f>VLOOKUP($B438,[1]BE!$B$8:$O$149,13,0)</f>
        <v>x</v>
      </c>
      <c r="N438" s="19"/>
      <c r="O438" s="2"/>
      <c r="P438" s="2"/>
      <c r="Q438" s="2"/>
      <c r="R438" s="2"/>
      <c r="S438" s="2"/>
      <c r="T438" s="2"/>
      <c r="U438" s="2"/>
    </row>
    <row r="439" spans="1:21" ht="15.75" customHeight="1" x14ac:dyDescent="0.25">
      <c r="A439" s="18">
        <v>432</v>
      </c>
      <c r="B439" s="19" t="s">
        <v>1507</v>
      </c>
      <c r="C439" s="19" t="s">
        <v>1508</v>
      </c>
      <c r="D439" s="18" t="s">
        <v>18</v>
      </c>
      <c r="E439" s="18" t="s">
        <v>1409</v>
      </c>
      <c r="F439" s="19" t="s">
        <v>22</v>
      </c>
      <c r="G439" s="20" t="s">
        <v>1509</v>
      </c>
      <c r="H439" s="21">
        <v>1110000</v>
      </c>
      <c r="I439" s="22" t="s">
        <v>122</v>
      </c>
      <c r="J439" s="23">
        <v>600000</v>
      </c>
      <c r="K439" s="24" t="s">
        <v>25</v>
      </c>
      <c r="L439" s="25" t="str">
        <f>VLOOKUP($B439,[1]BE!$B$8:$O$149,12,0)</f>
        <v>x</v>
      </c>
      <c r="M439" s="25" t="str">
        <f>VLOOKUP($B439,[1]BE!$B$8:$O$149,13,0)</f>
        <v>x</v>
      </c>
      <c r="N439" s="19"/>
      <c r="O439" s="2"/>
      <c r="P439" s="2"/>
      <c r="Q439" s="2"/>
      <c r="R439" s="2"/>
      <c r="S439" s="2"/>
      <c r="T439" s="2"/>
      <c r="U439" s="2"/>
    </row>
    <row r="440" spans="1:21" ht="15.75" customHeight="1" x14ac:dyDescent="0.25">
      <c r="A440" s="18">
        <v>433</v>
      </c>
      <c r="B440" s="19" t="s">
        <v>1510</v>
      </c>
      <c r="C440" s="19" t="s">
        <v>1511</v>
      </c>
      <c r="D440" s="18" t="s">
        <v>32</v>
      </c>
      <c r="E440" s="18" t="s">
        <v>1409</v>
      </c>
      <c r="F440" s="19" t="s">
        <v>22</v>
      </c>
      <c r="G440" s="20" t="s">
        <v>1512</v>
      </c>
      <c r="H440" s="21">
        <v>810000</v>
      </c>
      <c r="I440" s="22" t="s">
        <v>24</v>
      </c>
      <c r="J440" s="23">
        <v>600000</v>
      </c>
      <c r="K440" s="24" t="s">
        <v>25</v>
      </c>
      <c r="L440" s="25" t="str">
        <f>VLOOKUP($B440,[1]BE!$B$8:$O$149,12,0)</f>
        <v>x</v>
      </c>
      <c r="M440" s="25" t="str">
        <f>VLOOKUP($B440,[1]BE!$B$8:$O$149,13,0)</f>
        <v>x</v>
      </c>
      <c r="N440" s="19"/>
      <c r="O440" s="2"/>
      <c r="P440" s="2"/>
      <c r="Q440" s="2"/>
      <c r="R440" s="2"/>
      <c r="S440" s="2"/>
      <c r="T440" s="2"/>
      <c r="U440" s="2"/>
    </row>
    <row r="441" spans="1:21" ht="15.75" customHeight="1" x14ac:dyDescent="0.25">
      <c r="A441" s="18">
        <v>434</v>
      </c>
      <c r="B441" s="19" t="s">
        <v>1513</v>
      </c>
      <c r="C441" s="19" t="s">
        <v>1514</v>
      </c>
      <c r="D441" s="18" t="s">
        <v>32</v>
      </c>
      <c r="E441" s="18" t="s">
        <v>1409</v>
      </c>
      <c r="F441" s="19" t="s">
        <v>22</v>
      </c>
      <c r="G441" s="20" t="s">
        <v>1515</v>
      </c>
      <c r="H441" s="21">
        <v>810000</v>
      </c>
      <c r="I441" s="22" t="s">
        <v>29</v>
      </c>
      <c r="J441" s="23">
        <v>600000</v>
      </c>
      <c r="K441" s="24" t="s">
        <v>25</v>
      </c>
      <c r="L441" s="25" t="str">
        <f>VLOOKUP($B441,[1]BE!$B$8:$O$149,12,0)</f>
        <v>x</v>
      </c>
      <c r="M441" s="25" t="str">
        <f>VLOOKUP($B441,[1]BE!$B$8:$O$149,13,0)</f>
        <v>x</v>
      </c>
      <c r="N441" s="19"/>
      <c r="O441" s="2"/>
      <c r="P441" s="2"/>
      <c r="Q441" s="2"/>
      <c r="R441" s="2"/>
      <c r="S441" s="2"/>
      <c r="T441" s="2"/>
      <c r="U441" s="2"/>
    </row>
    <row r="442" spans="1:21" ht="15.75" customHeight="1" x14ac:dyDescent="0.25">
      <c r="A442" s="18">
        <v>435</v>
      </c>
      <c r="B442" s="19" t="s">
        <v>1516</v>
      </c>
      <c r="C442" s="19" t="s">
        <v>1517</v>
      </c>
      <c r="D442" s="18" t="s">
        <v>32</v>
      </c>
      <c r="E442" s="18" t="s">
        <v>1409</v>
      </c>
      <c r="F442" s="19" t="s">
        <v>22</v>
      </c>
      <c r="G442" s="20" t="s">
        <v>1518</v>
      </c>
      <c r="H442" s="21">
        <v>810000</v>
      </c>
      <c r="I442" s="22" t="s">
        <v>44</v>
      </c>
      <c r="J442" s="23">
        <v>600000</v>
      </c>
      <c r="K442" s="24" t="s">
        <v>25</v>
      </c>
      <c r="L442" s="25" t="str">
        <f>VLOOKUP($B442,[1]BE!$B$8:$O$149,12,0)</f>
        <v>x</v>
      </c>
      <c r="M442" s="25" t="str">
        <f>VLOOKUP($B442,[1]BE!$B$8:$O$149,13,0)</f>
        <v>x</v>
      </c>
      <c r="N442" s="19"/>
      <c r="O442" s="2"/>
      <c r="P442" s="2"/>
      <c r="Q442" s="2"/>
      <c r="R442" s="2"/>
      <c r="S442" s="2"/>
      <c r="T442" s="2"/>
      <c r="U442" s="2"/>
    </row>
    <row r="443" spans="1:21" ht="15.75" customHeight="1" x14ac:dyDescent="0.25">
      <c r="A443" s="18">
        <v>436</v>
      </c>
      <c r="B443" s="19" t="s">
        <v>1522</v>
      </c>
      <c r="C443" s="19" t="s">
        <v>1523</v>
      </c>
      <c r="D443" s="18" t="s">
        <v>18</v>
      </c>
      <c r="E443" s="18" t="s">
        <v>1409</v>
      </c>
      <c r="F443" s="19" t="s">
        <v>22</v>
      </c>
      <c r="G443" s="20" t="s">
        <v>1524</v>
      </c>
      <c r="H443" s="21">
        <v>810000</v>
      </c>
      <c r="I443" s="22" t="s">
        <v>24</v>
      </c>
      <c r="J443" s="23">
        <v>600000</v>
      </c>
      <c r="K443" s="24" t="s">
        <v>25</v>
      </c>
      <c r="L443" s="25" t="str">
        <f>VLOOKUP($B443,[1]BE!$B$8:$O$149,12,0)</f>
        <v>x</v>
      </c>
      <c r="M443" s="25" t="str">
        <f>VLOOKUP($B443,[1]BE!$B$8:$O$149,13,0)</f>
        <v>x</v>
      </c>
      <c r="N443" s="19"/>
      <c r="O443" s="2"/>
      <c r="P443" s="2"/>
      <c r="Q443" s="2"/>
      <c r="R443" s="2"/>
      <c r="S443" s="2"/>
      <c r="T443" s="2"/>
      <c r="U443" s="2"/>
    </row>
    <row r="444" spans="1:21" ht="15.75" customHeight="1" x14ac:dyDescent="0.25">
      <c r="A444" s="18">
        <v>437</v>
      </c>
      <c r="B444" s="19" t="s">
        <v>1525</v>
      </c>
      <c r="C444" s="19" t="s">
        <v>1526</v>
      </c>
      <c r="D444" s="18" t="s">
        <v>32</v>
      </c>
      <c r="E444" s="18" t="s">
        <v>1409</v>
      </c>
      <c r="F444" s="19" t="s">
        <v>22</v>
      </c>
      <c r="G444" s="20" t="s">
        <v>1527</v>
      </c>
      <c r="H444" s="21">
        <v>810000</v>
      </c>
      <c r="I444" s="22" t="s">
        <v>29</v>
      </c>
      <c r="J444" s="23">
        <v>600000</v>
      </c>
      <c r="K444" s="24" t="s">
        <v>25</v>
      </c>
      <c r="L444" s="25" t="str">
        <f>VLOOKUP($B444,[1]BE!$B$8:$O$149,12,0)</f>
        <v>x</v>
      </c>
      <c r="M444" s="25" t="str">
        <f>VLOOKUP($B444,[1]BE!$B$8:$O$149,13,0)</f>
        <v>x</v>
      </c>
      <c r="N444" s="19"/>
      <c r="O444" s="2"/>
      <c r="P444" s="2"/>
      <c r="Q444" s="2"/>
      <c r="R444" s="2"/>
      <c r="S444" s="2"/>
      <c r="T444" s="2"/>
      <c r="U444" s="2"/>
    </row>
    <row r="445" spans="1:21" ht="15.75" customHeight="1" x14ac:dyDescent="0.25">
      <c r="A445" s="18">
        <v>438</v>
      </c>
      <c r="B445" s="19" t="s">
        <v>1528</v>
      </c>
      <c r="C445" s="19" t="s">
        <v>1529</v>
      </c>
      <c r="D445" s="18" t="s">
        <v>32</v>
      </c>
      <c r="E445" s="18" t="s">
        <v>1409</v>
      </c>
      <c r="F445" s="19" t="s">
        <v>22</v>
      </c>
      <c r="G445" s="20" t="s">
        <v>1530</v>
      </c>
      <c r="H445" s="21">
        <v>810000</v>
      </c>
      <c r="I445" s="22" t="s">
        <v>24</v>
      </c>
      <c r="J445" s="23">
        <v>600000</v>
      </c>
      <c r="K445" s="24" t="s">
        <v>25</v>
      </c>
      <c r="L445" s="25" t="str">
        <f>VLOOKUP($B445,[1]BE!$B$8:$O$149,12,0)</f>
        <v>x</v>
      </c>
      <c r="M445" s="25" t="str">
        <f>VLOOKUP($B445,[1]BE!$B$8:$O$149,13,0)</f>
        <v>x</v>
      </c>
      <c r="N445" s="19"/>
      <c r="O445" s="2"/>
      <c r="P445" s="2"/>
      <c r="Q445" s="2"/>
      <c r="R445" s="2"/>
      <c r="S445" s="2"/>
      <c r="T445" s="2"/>
      <c r="U445" s="2"/>
    </row>
    <row r="446" spans="1:21" ht="15.75" customHeight="1" x14ac:dyDescent="0.25">
      <c r="A446" s="18">
        <v>439</v>
      </c>
      <c r="B446" s="19" t="s">
        <v>1531</v>
      </c>
      <c r="C446" s="19" t="s">
        <v>1532</v>
      </c>
      <c r="D446" s="18" t="s">
        <v>32</v>
      </c>
      <c r="E446" s="18" t="s">
        <v>1409</v>
      </c>
      <c r="F446" s="19" t="s">
        <v>22</v>
      </c>
      <c r="G446" s="20" t="s">
        <v>1533</v>
      </c>
      <c r="H446" s="21">
        <v>810000</v>
      </c>
      <c r="I446" s="22" t="s">
        <v>29</v>
      </c>
      <c r="J446" s="23">
        <v>600000</v>
      </c>
      <c r="K446" s="24" t="s">
        <v>25</v>
      </c>
      <c r="L446" s="25" t="str">
        <f>VLOOKUP($B446,[1]BE!$B$8:$O$149,12,0)</f>
        <v>x</v>
      </c>
      <c r="M446" s="25" t="str">
        <f>VLOOKUP($B446,[1]BE!$B$8:$O$149,13,0)</f>
        <v>x</v>
      </c>
      <c r="N446" s="19"/>
      <c r="O446" s="2"/>
      <c r="P446" s="2"/>
      <c r="Q446" s="2"/>
      <c r="R446" s="2"/>
      <c r="S446" s="2"/>
      <c r="T446" s="2"/>
      <c r="U446" s="2"/>
    </row>
    <row r="447" spans="1:21" ht="15.75" customHeight="1" x14ac:dyDescent="0.25">
      <c r="A447" s="18">
        <v>440</v>
      </c>
      <c r="B447" s="19" t="s">
        <v>1534</v>
      </c>
      <c r="C447" s="19" t="s">
        <v>1535</v>
      </c>
      <c r="D447" s="18" t="s">
        <v>32</v>
      </c>
      <c r="E447" s="18" t="s">
        <v>1409</v>
      </c>
      <c r="F447" s="19" t="s">
        <v>22</v>
      </c>
      <c r="G447" s="20" t="s">
        <v>1536</v>
      </c>
      <c r="H447" s="21">
        <v>810000</v>
      </c>
      <c r="I447" s="22" t="s">
        <v>29</v>
      </c>
      <c r="J447" s="23">
        <v>600000</v>
      </c>
      <c r="K447" s="24" t="s">
        <v>25</v>
      </c>
      <c r="L447" s="25" t="str">
        <f>VLOOKUP($B447,[1]BE!$B$8:$O$149,12,0)</f>
        <v>x</v>
      </c>
      <c r="M447" s="25" t="str">
        <f>VLOOKUP($B447,[1]BE!$B$8:$O$149,13,0)</f>
        <v>x</v>
      </c>
      <c r="N447" s="19"/>
      <c r="O447" s="2"/>
      <c r="P447" s="2"/>
      <c r="Q447" s="2"/>
      <c r="R447" s="2"/>
      <c r="S447" s="2"/>
      <c r="T447" s="2"/>
      <c r="U447" s="2"/>
    </row>
    <row r="448" spans="1:21" ht="15.75" customHeight="1" x14ac:dyDescent="0.25">
      <c r="A448" s="18">
        <v>441</v>
      </c>
      <c r="B448" s="19" t="s">
        <v>1537</v>
      </c>
      <c r="C448" s="19" t="s">
        <v>1538</v>
      </c>
      <c r="D448" s="18" t="s">
        <v>32</v>
      </c>
      <c r="E448" s="18" t="s">
        <v>1409</v>
      </c>
      <c r="F448" s="19" t="s">
        <v>22</v>
      </c>
      <c r="G448" s="20" t="s">
        <v>1539</v>
      </c>
      <c r="H448" s="21">
        <v>810000</v>
      </c>
      <c r="I448" s="22" t="s">
        <v>24</v>
      </c>
      <c r="J448" s="23">
        <v>600000</v>
      </c>
      <c r="K448" s="24" t="s">
        <v>25</v>
      </c>
      <c r="L448" s="25" t="str">
        <f>VLOOKUP($B448,[1]BE!$B$8:$O$149,12,0)</f>
        <v>x</v>
      </c>
      <c r="M448" s="25" t="str">
        <f>VLOOKUP($B448,[1]BE!$B$8:$O$149,13,0)</f>
        <v>x</v>
      </c>
      <c r="N448" s="19"/>
      <c r="O448" s="2"/>
      <c r="P448" s="2"/>
      <c r="Q448" s="2"/>
      <c r="R448" s="2"/>
      <c r="S448" s="2"/>
      <c r="T448" s="2"/>
      <c r="U448" s="2"/>
    </row>
    <row r="449" spans="1:21" ht="15.75" customHeight="1" x14ac:dyDescent="0.25">
      <c r="A449" s="18">
        <v>442</v>
      </c>
      <c r="B449" s="19" t="s">
        <v>1540</v>
      </c>
      <c r="C449" s="19" t="s">
        <v>1541</v>
      </c>
      <c r="D449" s="18" t="s">
        <v>18</v>
      </c>
      <c r="E449" s="18" t="s">
        <v>1409</v>
      </c>
      <c r="F449" s="19" t="s">
        <v>22</v>
      </c>
      <c r="G449" s="20" t="s">
        <v>1542</v>
      </c>
      <c r="H449" s="21">
        <v>810000</v>
      </c>
      <c r="I449" s="22" t="s">
        <v>37</v>
      </c>
      <c r="J449" s="23">
        <v>600000</v>
      </c>
      <c r="K449" s="24" t="s">
        <v>25</v>
      </c>
      <c r="L449" s="25" t="str">
        <f>VLOOKUP($B449,[1]BE!$B$8:$O$149,12,0)</f>
        <v>x</v>
      </c>
      <c r="M449" s="25" t="str">
        <f>VLOOKUP($B449,[1]BE!$B$8:$O$149,13,0)</f>
        <v>x</v>
      </c>
      <c r="N449" s="19"/>
      <c r="O449" s="2"/>
      <c r="P449" s="2"/>
      <c r="Q449" s="2"/>
      <c r="R449" s="2"/>
      <c r="S449" s="2"/>
      <c r="T449" s="2"/>
      <c r="U449" s="2"/>
    </row>
    <row r="450" spans="1:21" ht="15.75" customHeight="1" x14ac:dyDescent="0.25">
      <c r="A450" s="18">
        <v>443</v>
      </c>
      <c r="B450" s="19" t="s">
        <v>1543</v>
      </c>
      <c r="C450" s="19" t="s">
        <v>1544</v>
      </c>
      <c r="D450" s="18" t="s">
        <v>18</v>
      </c>
      <c r="E450" s="18" t="s">
        <v>1409</v>
      </c>
      <c r="F450" s="19" t="s">
        <v>22</v>
      </c>
      <c r="G450" s="20" t="s">
        <v>1545</v>
      </c>
      <c r="H450" s="21">
        <v>1110000</v>
      </c>
      <c r="I450" s="22" t="s">
        <v>29</v>
      </c>
      <c r="J450" s="23">
        <v>600000</v>
      </c>
      <c r="K450" s="24" t="s">
        <v>25</v>
      </c>
      <c r="L450" s="25" t="str">
        <f>VLOOKUP($B450,[1]BE!$B$8:$O$149,12,0)</f>
        <v>x</v>
      </c>
      <c r="M450" s="25" t="str">
        <f>VLOOKUP($B450,[1]BE!$B$8:$O$149,13,0)</f>
        <v>x</v>
      </c>
      <c r="N450" s="19"/>
      <c r="O450" s="2"/>
      <c r="P450" s="2"/>
      <c r="Q450" s="2"/>
      <c r="R450" s="2"/>
      <c r="S450" s="2"/>
      <c r="T450" s="2"/>
      <c r="U450" s="2"/>
    </row>
    <row r="451" spans="1:21" ht="15.75" customHeight="1" x14ac:dyDescent="0.25">
      <c r="A451" s="18">
        <v>444</v>
      </c>
      <c r="B451" s="19" t="s">
        <v>1547</v>
      </c>
      <c r="C451" s="19" t="s">
        <v>1548</v>
      </c>
      <c r="D451" s="18" t="s">
        <v>32</v>
      </c>
      <c r="E451" s="18" t="s">
        <v>1546</v>
      </c>
      <c r="F451" s="19" t="s">
        <v>22</v>
      </c>
      <c r="G451" s="20" t="s">
        <v>1549</v>
      </c>
      <c r="H451" s="21">
        <v>810000</v>
      </c>
      <c r="I451" s="22" t="s">
        <v>29</v>
      </c>
      <c r="J451" s="23">
        <v>600000</v>
      </c>
      <c r="K451" s="24" t="s">
        <v>25</v>
      </c>
      <c r="L451" s="25" t="str">
        <f>VLOOKUP($B451,[1]BT!$B$8:$O$200,12,0)</f>
        <v>25/11</v>
      </c>
      <c r="M451" s="25" t="str">
        <f>VLOOKUP($B451,[1]BT!$B$8:$O$200,13,0)</f>
        <v>26/11</v>
      </c>
      <c r="N451" s="19"/>
      <c r="O451" s="2"/>
      <c r="P451" s="2"/>
      <c r="Q451" s="2"/>
      <c r="R451" s="2"/>
      <c r="S451" s="2"/>
      <c r="T451" s="2"/>
      <c r="U451" s="2"/>
    </row>
    <row r="452" spans="1:21" ht="15.75" customHeight="1" x14ac:dyDescent="0.25">
      <c r="A452" s="18">
        <v>445</v>
      </c>
      <c r="B452" s="19" t="s">
        <v>1550</v>
      </c>
      <c r="C452" s="19" t="s">
        <v>1551</v>
      </c>
      <c r="D452" s="18" t="s">
        <v>18</v>
      </c>
      <c r="E452" s="18" t="s">
        <v>1546</v>
      </c>
      <c r="F452" s="19" t="s">
        <v>22</v>
      </c>
      <c r="G452" s="20" t="s">
        <v>1552</v>
      </c>
      <c r="H452" s="21">
        <v>810000</v>
      </c>
      <c r="I452" s="22" t="s">
        <v>29</v>
      </c>
      <c r="J452" s="23">
        <v>600000</v>
      </c>
      <c r="K452" s="24" t="s">
        <v>25</v>
      </c>
      <c r="L452" s="25" t="str">
        <f>VLOOKUP($B452,[1]BT!$B$8:$O$200,12,0)</f>
        <v>24/11</v>
      </c>
      <c r="M452" s="25" t="str">
        <f>VLOOKUP($B452,[1]BT!$B$8:$O$200,13,0)</f>
        <v>26/11</v>
      </c>
      <c r="N452" s="19"/>
      <c r="O452" s="2"/>
      <c r="P452" s="2"/>
      <c r="Q452" s="2"/>
      <c r="R452" s="2"/>
      <c r="S452" s="2"/>
      <c r="T452" s="2"/>
      <c r="U452" s="2"/>
    </row>
    <row r="453" spans="1:21" ht="15.75" customHeight="1" x14ac:dyDescent="0.25">
      <c r="A453" s="18">
        <v>446</v>
      </c>
      <c r="B453" s="19" t="s">
        <v>1553</v>
      </c>
      <c r="C453" s="19" t="s">
        <v>1554</v>
      </c>
      <c r="D453" s="18" t="s">
        <v>32</v>
      </c>
      <c r="E453" s="18" t="s">
        <v>1546</v>
      </c>
      <c r="F453" s="19" t="s">
        <v>22</v>
      </c>
      <c r="G453" s="20" t="s">
        <v>1555</v>
      </c>
      <c r="H453" s="21">
        <v>810000</v>
      </c>
      <c r="I453" s="22" t="s">
        <v>37</v>
      </c>
      <c r="J453" s="23">
        <v>600000</v>
      </c>
      <c r="K453" s="24" t="s">
        <v>25</v>
      </c>
      <c r="L453" s="25" t="str">
        <f>VLOOKUP($B453,[1]BT!$B$8:$O$200,12,0)</f>
        <v>25/11</v>
      </c>
      <c r="M453" s="25" t="str">
        <f>VLOOKUP($B453,[1]BT!$B$8:$O$200,13,0)</f>
        <v>26/11</v>
      </c>
      <c r="N453" s="19"/>
      <c r="O453" s="2"/>
      <c r="P453" s="2"/>
      <c r="Q453" s="2"/>
      <c r="R453" s="2"/>
      <c r="S453" s="2"/>
      <c r="T453" s="2"/>
      <c r="U453" s="2"/>
    </row>
    <row r="454" spans="1:21" ht="15.75" customHeight="1" x14ac:dyDescent="0.25">
      <c r="A454" s="18">
        <v>447</v>
      </c>
      <c r="B454" s="19" t="s">
        <v>1556</v>
      </c>
      <c r="C454" s="19" t="s">
        <v>1557</v>
      </c>
      <c r="D454" s="18" t="s">
        <v>32</v>
      </c>
      <c r="E454" s="18" t="s">
        <v>1546</v>
      </c>
      <c r="F454" s="19" t="s">
        <v>22</v>
      </c>
      <c r="G454" s="20" t="s">
        <v>1558</v>
      </c>
      <c r="H454" s="21">
        <v>810000</v>
      </c>
      <c r="I454" s="22" t="s">
        <v>29</v>
      </c>
      <c r="J454" s="23">
        <v>600000</v>
      </c>
      <c r="K454" s="24" t="s">
        <v>25</v>
      </c>
      <c r="L454" s="25" t="str">
        <f>VLOOKUP($B454,[1]BT!$B$8:$O$200,12,0)</f>
        <v>25/11</v>
      </c>
      <c r="M454" s="25" t="str">
        <f>VLOOKUP($B454,[1]BT!$B$8:$O$200,13,0)</f>
        <v>26/11</v>
      </c>
      <c r="N454" s="19"/>
      <c r="O454" s="2"/>
      <c r="P454" s="2"/>
      <c r="Q454" s="2"/>
      <c r="R454" s="2"/>
      <c r="S454" s="2"/>
      <c r="T454" s="2"/>
      <c r="U454" s="2"/>
    </row>
    <row r="455" spans="1:21" ht="15.75" customHeight="1" x14ac:dyDescent="0.25">
      <c r="A455" s="18">
        <v>448</v>
      </c>
      <c r="B455" s="19" t="s">
        <v>1559</v>
      </c>
      <c r="C455" s="19" t="s">
        <v>1560</v>
      </c>
      <c r="D455" s="18" t="s">
        <v>32</v>
      </c>
      <c r="E455" s="18" t="s">
        <v>1546</v>
      </c>
      <c r="F455" s="19" t="s">
        <v>22</v>
      </c>
      <c r="G455" s="20" t="s">
        <v>1561</v>
      </c>
      <c r="H455" s="21">
        <v>810000</v>
      </c>
      <c r="I455" s="22" t="s">
        <v>29</v>
      </c>
      <c r="J455" s="23">
        <v>600000</v>
      </c>
      <c r="K455" s="24" t="s">
        <v>25</v>
      </c>
      <c r="L455" s="25" t="str">
        <f>VLOOKUP($B455,[1]BT!$B$8:$O$200,12,0)</f>
        <v>23/11</v>
      </c>
      <c r="M455" s="25" t="str">
        <f>VLOOKUP($B455,[1]BT!$B$8:$O$200,13,0)</f>
        <v>26/11</v>
      </c>
      <c r="N455" s="19"/>
      <c r="O455" s="2"/>
      <c r="P455" s="2"/>
      <c r="Q455" s="2"/>
      <c r="R455" s="2"/>
      <c r="S455" s="2"/>
      <c r="T455" s="2"/>
      <c r="U455" s="2"/>
    </row>
    <row r="456" spans="1:21" ht="15.75" customHeight="1" x14ac:dyDescent="0.25">
      <c r="A456" s="18">
        <v>449</v>
      </c>
      <c r="B456" s="19" t="s">
        <v>1562</v>
      </c>
      <c r="C456" s="19" t="s">
        <v>1563</v>
      </c>
      <c r="D456" s="18" t="s">
        <v>18</v>
      </c>
      <c r="E456" s="18" t="s">
        <v>1546</v>
      </c>
      <c r="F456" s="19" t="s">
        <v>22</v>
      </c>
      <c r="G456" s="20" t="s">
        <v>1564</v>
      </c>
      <c r="H456" s="21">
        <v>810000</v>
      </c>
      <c r="I456" s="22" t="s">
        <v>24</v>
      </c>
      <c r="J456" s="23">
        <v>600000</v>
      </c>
      <c r="K456" s="24" t="s">
        <v>25</v>
      </c>
      <c r="L456" s="25" t="str">
        <f>VLOOKUP($B456,[1]BT!$B$8:$O$200,12,0)</f>
        <v>25/11</v>
      </c>
      <c r="M456" s="25" t="str">
        <f>VLOOKUP($B456,[1]BT!$B$8:$O$200,13,0)</f>
        <v>26/11</v>
      </c>
      <c r="N456" s="19"/>
      <c r="O456" s="2"/>
      <c r="P456" s="2"/>
      <c r="Q456" s="2"/>
      <c r="R456" s="2"/>
      <c r="S456" s="2"/>
      <c r="T456" s="2"/>
      <c r="U456" s="2"/>
    </row>
    <row r="457" spans="1:21" ht="15.75" customHeight="1" x14ac:dyDescent="0.25">
      <c r="A457" s="18">
        <v>450</v>
      </c>
      <c r="B457" s="19" t="s">
        <v>1565</v>
      </c>
      <c r="C457" s="19" t="s">
        <v>1566</v>
      </c>
      <c r="D457" s="18" t="s">
        <v>32</v>
      </c>
      <c r="E457" s="18" t="s">
        <v>1546</v>
      </c>
      <c r="F457" s="19" t="s">
        <v>22</v>
      </c>
      <c r="G457" s="20" t="s">
        <v>1567</v>
      </c>
      <c r="H457" s="21">
        <v>810000</v>
      </c>
      <c r="I457" s="22" t="s">
        <v>24</v>
      </c>
      <c r="J457" s="23">
        <v>600000</v>
      </c>
      <c r="K457" s="24" t="s">
        <v>25</v>
      </c>
      <c r="L457" s="25" t="str">
        <f>VLOOKUP($B457,[1]BT!$B$8:$O$200,12,0)</f>
        <v>21/11</v>
      </c>
      <c r="M457" s="25" t="str">
        <f>VLOOKUP($B457,[1]BT!$B$8:$O$200,13,0)</f>
        <v>29/11</v>
      </c>
      <c r="N457" s="19"/>
      <c r="O457" s="2"/>
      <c r="P457" s="2"/>
      <c r="Q457" s="2"/>
      <c r="R457" s="2"/>
      <c r="S457" s="2"/>
      <c r="T457" s="2"/>
      <c r="U457" s="2"/>
    </row>
    <row r="458" spans="1:21" ht="15.75" customHeight="1" x14ac:dyDescent="0.25">
      <c r="A458" s="18">
        <v>451</v>
      </c>
      <c r="B458" s="19" t="s">
        <v>1571</v>
      </c>
      <c r="C458" s="19" t="s">
        <v>1572</v>
      </c>
      <c r="D458" s="18" t="s">
        <v>18</v>
      </c>
      <c r="E458" s="18" t="s">
        <v>1546</v>
      </c>
      <c r="F458" s="19" t="s">
        <v>22</v>
      </c>
      <c r="G458" s="20" t="s">
        <v>1573</v>
      </c>
      <c r="H458" s="21">
        <v>810000</v>
      </c>
      <c r="I458" s="22" t="s">
        <v>24</v>
      </c>
      <c r="J458" s="23">
        <v>600000</v>
      </c>
      <c r="K458" s="24" t="s">
        <v>25</v>
      </c>
      <c r="L458" s="25" t="str">
        <f>VLOOKUP($B458,[1]BT!$B$8:$O$200,12,0)</f>
        <v>21/11</v>
      </c>
      <c r="M458" s="25" t="str">
        <f>VLOOKUP($B458,[1]BT!$B$8:$O$200,13,0)</f>
        <v>26/11</v>
      </c>
      <c r="N458" s="19"/>
      <c r="O458" s="2"/>
      <c r="P458" s="2"/>
      <c r="Q458" s="2"/>
      <c r="R458" s="2"/>
      <c r="S458" s="2"/>
      <c r="T458" s="2"/>
      <c r="U458" s="2"/>
    </row>
    <row r="459" spans="1:21" ht="15.75" customHeight="1" x14ac:dyDescent="0.25">
      <c r="A459" s="18">
        <v>452</v>
      </c>
      <c r="B459" s="19" t="s">
        <v>1574</v>
      </c>
      <c r="C459" s="19" t="s">
        <v>1575</v>
      </c>
      <c r="D459" s="18" t="s">
        <v>18</v>
      </c>
      <c r="E459" s="18" t="s">
        <v>1546</v>
      </c>
      <c r="F459" s="19" t="s">
        <v>22</v>
      </c>
      <c r="G459" s="20" t="s">
        <v>1576</v>
      </c>
      <c r="H459" s="21">
        <v>810000</v>
      </c>
      <c r="I459" s="22" t="s">
        <v>24</v>
      </c>
      <c r="J459" s="23">
        <v>600000</v>
      </c>
      <c r="K459" s="24" t="s">
        <v>25</v>
      </c>
      <c r="L459" s="25" t="str">
        <f>VLOOKUP($B459,[1]BT!$B$8:$O$200,12,0)</f>
        <v>23/11</v>
      </c>
      <c r="M459" s="25" t="str">
        <f>VLOOKUP($B459,[1]BT!$B$8:$O$200,13,0)</f>
        <v>26/11</v>
      </c>
      <c r="N459" s="19"/>
      <c r="O459" s="2"/>
      <c r="P459" s="2"/>
      <c r="Q459" s="2"/>
      <c r="R459" s="2"/>
      <c r="S459" s="2"/>
      <c r="T459" s="2"/>
      <c r="U459" s="2"/>
    </row>
    <row r="460" spans="1:21" ht="15.75" customHeight="1" x14ac:dyDescent="0.25">
      <c r="A460" s="18">
        <v>453</v>
      </c>
      <c r="B460" s="19" t="s">
        <v>1577</v>
      </c>
      <c r="C460" s="19" t="s">
        <v>1578</v>
      </c>
      <c r="D460" s="18" t="s">
        <v>32</v>
      </c>
      <c r="E460" s="18" t="s">
        <v>1546</v>
      </c>
      <c r="F460" s="19" t="s">
        <v>22</v>
      </c>
      <c r="G460" s="20" t="s">
        <v>1579</v>
      </c>
      <c r="H460" s="21">
        <v>810000</v>
      </c>
      <c r="I460" s="22" t="s">
        <v>24</v>
      </c>
      <c r="J460" s="23">
        <v>600000</v>
      </c>
      <c r="K460" s="24" t="s">
        <v>25</v>
      </c>
      <c r="L460" s="25" t="str">
        <f>VLOOKUP($B460,[1]BT!$B$8:$O$200,12,0)</f>
        <v>25/11</v>
      </c>
      <c r="M460" s="25" t="str">
        <f>VLOOKUP($B460,[1]BT!$B$8:$O$200,13,0)</f>
        <v>26/11</v>
      </c>
      <c r="N460" s="19"/>
      <c r="O460" s="2"/>
      <c r="P460" s="2"/>
      <c r="Q460" s="2"/>
      <c r="R460" s="2"/>
      <c r="S460" s="2"/>
      <c r="T460" s="2"/>
      <c r="U460" s="2"/>
    </row>
    <row r="461" spans="1:21" ht="15.75" customHeight="1" x14ac:dyDescent="0.25">
      <c r="A461" s="18">
        <v>454</v>
      </c>
      <c r="B461" s="19" t="s">
        <v>1580</v>
      </c>
      <c r="C461" s="19" t="s">
        <v>1581</v>
      </c>
      <c r="D461" s="18" t="s">
        <v>32</v>
      </c>
      <c r="E461" s="18" t="s">
        <v>1546</v>
      </c>
      <c r="F461" s="19" t="s">
        <v>22</v>
      </c>
      <c r="G461" s="20" t="s">
        <v>1582</v>
      </c>
      <c r="H461" s="21">
        <v>810000</v>
      </c>
      <c r="I461" s="22" t="s">
        <v>29</v>
      </c>
      <c r="J461" s="23">
        <v>600000</v>
      </c>
      <c r="K461" s="24" t="s">
        <v>25</v>
      </c>
      <c r="L461" s="25" t="str">
        <f>VLOOKUP($B461,[1]BT!$B$8:$O$200,12,0)</f>
        <v>22/11</v>
      </c>
      <c r="M461" s="41">
        <f>VLOOKUP($B461,[1]BT!$B$8:$O$200,13,0)</f>
        <v>44604</v>
      </c>
      <c r="N461" s="19"/>
      <c r="O461" s="2"/>
      <c r="P461" s="2"/>
      <c r="Q461" s="2"/>
      <c r="R461" s="2"/>
      <c r="S461" s="2"/>
      <c r="T461" s="2"/>
      <c r="U461" s="2"/>
    </row>
    <row r="462" spans="1:21" ht="15.75" customHeight="1" x14ac:dyDescent="0.25">
      <c r="A462" s="18">
        <v>455</v>
      </c>
      <c r="B462" s="27" t="s">
        <v>1583</v>
      </c>
      <c r="C462" s="27" t="s">
        <v>1584</v>
      </c>
      <c r="D462" s="26" t="s">
        <v>18</v>
      </c>
      <c r="E462" s="26" t="s">
        <v>1546</v>
      </c>
      <c r="F462" s="27" t="s">
        <v>22</v>
      </c>
      <c r="G462" s="28" t="s">
        <v>1585</v>
      </c>
      <c r="H462" s="29">
        <v>810000</v>
      </c>
      <c r="I462" s="30" t="s">
        <v>73</v>
      </c>
      <c r="J462" s="31">
        <v>810000</v>
      </c>
      <c r="K462" s="24" t="s">
        <v>25</v>
      </c>
      <c r="L462" s="46" t="str">
        <f>VLOOKUP($B462,[1]BT!$B$8:$O$200,12,0)</f>
        <v>không nhận lễ phục</v>
      </c>
      <c r="M462" s="46" t="str">
        <f>VLOOKUP($B462,[1]BT!$B$8:$O$200,13,0)</f>
        <v>không nhận lễ phục</v>
      </c>
      <c r="N462" s="27"/>
      <c r="O462" s="33"/>
      <c r="P462" s="33"/>
      <c r="Q462" s="33"/>
      <c r="R462" s="33"/>
      <c r="S462" s="33"/>
      <c r="T462" s="33"/>
      <c r="U462" s="33"/>
    </row>
    <row r="463" spans="1:21" ht="15.75" customHeight="1" x14ac:dyDescent="0.25">
      <c r="A463" s="18">
        <v>456</v>
      </c>
      <c r="B463" s="19" t="s">
        <v>1586</v>
      </c>
      <c r="C463" s="19" t="s">
        <v>1587</v>
      </c>
      <c r="D463" s="18" t="s">
        <v>18</v>
      </c>
      <c r="E463" s="18" t="s">
        <v>1546</v>
      </c>
      <c r="F463" s="19" t="s">
        <v>22</v>
      </c>
      <c r="G463" s="20" t="s">
        <v>1588</v>
      </c>
      <c r="H463" s="21">
        <v>810000</v>
      </c>
      <c r="I463" s="22" t="s">
        <v>44</v>
      </c>
      <c r="J463" s="23">
        <v>600000</v>
      </c>
      <c r="K463" s="24" t="s">
        <v>25</v>
      </c>
      <c r="L463" s="25" t="str">
        <f>VLOOKUP($B463,[1]BT!$B$8:$O$200,12,0)</f>
        <v>25/11</v>
      </c>
      <c r="M463" s="25" t="str">
        <f>VLOOKUP($B463,[1]BT!$B$8:$O$200,13,0)</f>
        <v>26/11</v>
      </c>
      <c r="N463" s="19"/>
      <c r="O463" s="2"/>
      <c r="P463" s="2"/>
      <c r="Q463" s="2"/>
      <c r="R463" s="2"/>
      <c r="S463" s="2"/>
      <c r="T463" s="2"/>
      <c r="U463" s="2"/>
    </row>
    <row r="464" spans="1:21" ht="15.75" customHeight="1" x14ac:dyDescent="0.25">
      <c r="A464" s="18">
        <v>457</v>
      </c>
      <c r="B464" s="19" t="s">
        <v>1592</v>
      </c>
      <c r="C464" s="19" t="s">
        <v>1593</v>
      </c>
      <c r="D464" s="18" t="s">
        <v>32</v>
      </c>
      <c r="E464" s="18" t="s">
        <v>1546</v>
      </c>
      <c r="F464" s="19" t="s">
        <v>22</v>
      </c>
      <c r="G464" s="20" t="s">
        <v>1594</v>
      </c>
      <c r="H464" s="21">
        <v>1110000</v>
      </c>
      <c r="I464" s="22" t="s">
        <v>44</v>
      </c>
      <c r="J464" s="23">
        <v>600000</v>
      </c>
      <c r="K464" s="24" t="s">
        <v>25</v>
      </c>
      <c r="L464" s="25" t="str">
        <f>VLOOKUP($B464,[1]BT!$B$8:$O$200,12,0)</f>
        <v>25/11</v>
      </c>
      <c r="M464" s="25" t="str">
        <f>VLOOKUP($B464,[1]BT!$B$8:$O$200,13,0)</f>
        <v>29/11</v>
      </c>
      <c r="N464" s="19"/>
      <c r="O464" s="2"/>
      <c r="P464" s="2"/>
      <c r="Q464" s="2"/>
      <c r="R464" s="2"/>
      <c r="S464" s="2"/>
      <c r="T464" s="2"/>
      <c r="U464" s="2"/>
    </row>
    <row r="465" spans="1:21" ht="15.75" customHeight="1" x14ac:dyDescent="0.25">
      <c r="A465" s="18">
        <v>458</v>
      </c>
      <c r="B465" s="19" t="s">
        <v>1595</v>
      </c>
      <c r="C465" s="19" t="s">
        <v>1596</v>
      </c>
      <c r="D465" s="18" t="s">
        <v>32</v>
      </c>
      <c r="E465" s="18" t="s">
        <v>1546</v>
      </c>
      <c r="F465" s="19" t="s">
        <v>22</v>
      </c>
      <c r="G465" s="20" t="s">
        <v>1597</v>
      </c>
      <c r="H465" s="21">
        <v>810000</v>
      </c>
      <c r="I465" s="22" t="s">
        <v>126</v>
      </c>
      <c r="J465" s="23">
        <v>600000</v>
      </c>
      <c r="K465" s="24" t="s">
        <v>25</v>
      </c>
      <c r="L465" s="25" t="str">
        <f>VLOOKUP($B465,[1]BT!$B$8:$O$200,12,0)</f>
        <v>21/11, ck 21/11</v>
      </c>
      <c r="M465" s="25" t="str">
        <f>VLOOKUP($B465,[1]BT!$B$8:$O$200,13,0)</f>
        <v>29/11</v>
      </c>
      <c r="N465" s="19"/>
      <c r="O465" s="2"/>
      <c r="P465" s="2"/>
      <c r="Q465" s="2"/>
      <c r="R465" s="2"/>
      <c r="S465" s="2"/>
      <c r="T465" s="2"/>
      <c r="U465" s="2"/>
    </row>
    <row r="466" spans="1:21" ht="15.75" customHeight="1" x14ac:dyDescent="0.25">
      <c r="A466" s="18">
        <v>459</v>
      </c>
      <c r="B466" s="19" t="s">
        <v>1598</v>
      </c>
      <c r="C466" s="19" t="s">
        <v>1599</v>
      </c>
      <c r="D466" s="18" t="s">
        <v>18</v>
      </c>
      <c r="E466" s="18" t="s">
        <v>1546</v>
      </c>
      <c r="F466" s="19" t="s">
        <v>22</v>
      </c>
      <c r="G466" s="20" t="s">
        <v>1600</v>
      </c>
      <c r="H466" s="21">
        <v>810000</v>
      </c>
      <c r="I466" s="22" t="s">
        <v>29</v>
      </c>
      <c r="J466" s="23">
        <v>600000</v>
      </c>
      <c r="K466" s="24" t="s">
        <v>25</v>
      </c>
      <c r="L466" s="25" t="str">
        <f>VLOOKUP($B466,[1]BT!$B$8:$O$200,12,0)</f>
        <v>24/11</v>
      </c>
      <c r="M466" s="25" t="str">
        <f>VLOOKUP($B466,[1]BT!$B$8:$O$200,13,0)</f>
        <v>26/11</v>
      </c>
      <c r="N466" s="19"/>
      <c r="O466" s="2"/>
      <c r="P466" s="2"/>
      <c r="Q466" s="2"/>
      <c r="R466" s="2"/>
      <c r="S466" s="2"/>
      <c r="T466" s="2"/>
      <c r="U466" s="2"/>
    </row>
    <row r="467" spans="1:21" ht="15.75" customHeight="1" x14ac:dyDescent="0.25">
      <c r="A467" s="18">
        <v>460</v>
      </c>
      <c r="B467" s="19" t="s">
        <v>1601</v>
      </c>
      <c r="C467" s="19" t="s">
        <v>1602</v>
      </c>
      <c r="D467" s="18" t="s">
        <v>32</v>
      </c>
      <c r="E467" s="18" t="s">
        <v>1546</v>
      </c>
      <c r="F467" s="19" t="s">
        <v>22</v>
      </c>
      <c r="G467" s="20" t="s">
        <v>1603</v>
      </c>
      <c r="H467" s="21">
        <v>810000</v>
      </c>
      <c r="I467" s="22" t="s">
        <v>44</v>
      </c>
      <c r="J467" s="23">
        <v>600000</v>
      </c>
      <c r="K467" s="24" t="s">
        <v>25</v>
      </c>
      <c r="L467" s="25" t="str">
        <f>VLOOKUP($B467,[1]BT!$B$8:$O$200,12,0)</f>
        <v>23/11</v>
      </c>
      <c r="M467" s="25" t="str">
        <f>VLOOKUP($B467,[1]BT!$B$8:$O$200,13,0)</f>
        <v>26/11</v>
      </c>
      <c r="N467" s="19"/>
      <c r="O467" s="2"/>
      <c r="P467" s="2"/>
      <c r="Q467" s="2"/>
      <c r="R467" s="2"/>
      <c r="S467" s="2"/>
      <c r="T467" s="2"/>
      <c r="U467" s="2"/>
    </row>
    <row r="468" spans="1:21" ht="15.75" customHeight="1" x14ac:dyDescent="0.25">
      <c r="A468" s="18">
        <v>461</v>
      </c>
      <c r="B468" s="19" t="s">
        <v>1604</v>
      </c>
      <c r="C468" s="19" t="s">
        <v>1605</v>
      </c>
      <c r="D468" s="18" t="s">
        <v>32</v>
      </c>
      <c r="E468" s="18" t="s">
        <v>1546</v>
      </c>
      <c r="F468" s="19" t="s">
        <v>22</v>
      </c>
      <c r="G468" s="20" t="s">
        <v>1606</v>
      </c>
      <c r="H468" s="21">
        <v>810000</v>
      </c>
      <c r="I468" s="22" t="s">
        <v>878</v>
      </c>
      <c r="J468" s="23">
        <v>600000</v>
      </c>
      <c r="K468" s="24" t="s">
        <v>25</v>
      </c>
      <c r="L468" s="25" t="str">
        <f>VLOOKUP($B468,[1]BT!$B$8:$O$200,12,0)</f>
        <v>24/11</v>
      </c>
      <c r="M468" s="25" t="str">
        <f>VLOOKUP($B468,[1]BT!$B$8:$O$200,13,0)</f>
        <v>26/11</v>
      </c>
      <c r="N468" s="19"/>
      <c r="O468" s="2"/>
      <c r="P468" s="2"/>
      <c r="Q468" s="2"/>
      <c r="R468" s="2"/>
      <c r="S468" s="2"/>
      <c r="T468" s="2"/>
      <c r="U468" s="2"/>
    </row>
    <row r="469" spans="1:21" ht="15.75" customHeight="1" x14ac:dyDescent="0.25">
      <c r="A469" s="18">
        <v>462</v>
      </c>
      <c r="B469" s="19" t="s">
        <v>1607</v>
      </c>
      <c r="C469" s="19" t="s">
        <v>1608</v>
      </c>
      <c r="D469" s="18" t="s">
        <v>32</v>
      </c>
      <c r="E469" s="18" t="s">
        <v>1546</v>
      </c>
      <c r="F469" s="19" t="s">
        <v>22</v>
      </c>
      <c r="G469" s="20" t="s">
        <v>1609</v>
      </c>
      <c r="H469" s="21">
        <v>810000</v>
      </c>
      <c r="I469" s="22" t="s">
        <v>29</v>
      </c>
      <c r="J469" s="23">
        <v>600000</v>
      </c>
      <c r="K469" s="24" t="s">
        <v>25</v>
      </c>
      <c r="L469" s="25" t="str">
        <f>VLOOKUP($B469,[1]BT!$B$8:$O$200,12,0)</f>
        <v>25/11</v>
      </c>
      <c r="M469" s="25" t="str">
        <f>VLOOKUP($B469,[1]BT!$B$8:$O$200,13,0)</f>
        <v>26/11</v>
      </c>
      <c r="N469" s="19"/>
      <c r="O469" s="2"/>
      <c r="P469" s="2"/>
      <c r="Q469" s="2"/>
      <c r="R469" s="2"/>
      <c r="S469" s="2"/>
      <c r="T469" s="2"/>
      <c r="U469" s="2"/>
    </row>
    <row r="470" spans="1:21" ht="15.75" customHeight="1" x14ac:dyDescent="0.25">
      <c r="A470" s="18">
        <v>463</v>
      </c>
      <c r="B470" s="19" t="s">
        <v>1610</v>
      </c>
      <c r="C470" s="19" t="s">
        <v>1611</v>
      </c>
      <c r="D470" s="18" t="s">
        <v>32</v>
      </c>
      <c r="E470" s="18" t="s">
        <v>1546</v>
      </c>
      <c r="F470" s="19" t="s">
        <v>22</v>
      </c>
      <c r="G470" s="20" t="s">
        <v>1612</v>
      </c>
      <c r="H470" s="21">
        <v>810000</v>
      </c>
      <c r="I470" s="22" t="s">
        <v>44</v>
      </c>
      <c r="J470" s="23">
        <v>600000</v>
      </c>
      <c r="K470" s="24" t="s">
        <v>25</v>
      </c>
      <c r="L470" s="25" t="str">
        <f>VLOOKUP($B470,[1]BT!$B$8:$O$200,12,0)</f>
        <v>25/11</v>
      </c>
      <c r="M470" s="25" t="str">
        <f>VLOOKUP($B470,[1]BT!$B$8:$O$200,13,0)</f>
        <v>28/11</v>
      </c>
      <c r="N470" s="19"/>
      <c r="O470" s="2"/>
      <c r="P470" s="2"/>
      <c r="Q470" s="2"/>
      <c r="R470" s="2"/>
      <c r="S470" s="2"/>
      <c r="T470" s="2"/>
      <c r="U470" s="2"/>
    </row>
    <row r="471" spans="1:21" ht="15.75" customHeight="1" x14ac:dyDescent="0.25">
      <c r="A471" s="18">
        <v>464</v>
      </c>
      <c r="B471" s="19" t="s">
        <v>1613</v>
      </c>
      <c r="C471" s="19" t="s">
        <v>1614</v>
      </c>
      <c r="D471" s="18" t="s">
        <v>32</v>
      </c>
      <c r="E471" s="18" t="s">
        <v>1546</v>
      </c>
      <c r="F471" s="19" t="s">
        <v>22</v>
      </c>
      <c r="G471" s="20" t="s">
        <v>1615</v>
      </c>
      <c r="H471" s="21">
        <v>1110000</v>
      </c>
      <c r="I471" s="22" t="s">
        <v>24</v>
      </c>
      <c r="J471" s="23">
        <v>600000</v>
      </c>
      <c r="K471" s="24" t="s">
        <v>25</v>
      </c>
      <c r="L471" s="25" t="str">
        <f>VLOOKUP($B471,[1]BT!$B$8:$O$200,12,0)</f>
        <v>23/11</v>
      </c>
      <c r="M471" s="25" t="str">
        <f>VLOOKUP($B471,[1]BT!$B$8:$O$200,13,0)</f>
        <v>26/11</v>
      </c>
      <c r="N471" s="19"/>
      <c r="O471" s="2"/>
      <c r="P471" s="2"/>
      <c r="Q471" s="2"/>
      <c r="R471" s="2"/>
      <c r="S471" s="2"/>
      <c r="T471" s="2"/>
      <c r="U471" s="2"/>
    </row>
    <row r="472" spans="1:21" ht="15.75" customHeight="1" x14ac:dyDescent="0.25">
      <c r="A472" s="18">
        <v>465</v>
      </c>
      <c r="B472" s="19" t="s">
        <v>1616</v>
      </c>
      <c r="C472" s="19" t="s">
        <v>1617</v>
      </c>
      <c r="D472" s="18" t="s">
        <v>32</v>
      </c>
      <c r="E472" s="18" t="s">
        <v>1546</v>
      </c>
      <c r="F472" s="19" t="s">
        <v>22</v>
      </c>
      <c r="G472" s="20" t="s">
        <v>1618</v>
      </c>
      <c r="H472" s="21">
        <v>1110000</v>
      </c>
      <c r="I472" s="22" t="s">
        <v>29</v>
      </c>
      <c r="J472" s="23">
        <v>600000</v>
      </c>
      <c r="K472" s="24" t="s">
        <v>25</v>
      </c>
      <c r="L472" s="25" t="str">
        <f>VLOOKUP($B472,[1]BT!$B$8:$O$200,12,0)</f>
        <v>25/11</v>
      </c>
      <c r="M472" s="25" t="str">
        <f>VLOOKUP($B472,[1]BT!$B$8:$O$200,13,0)</f>
        <v>30/11</v>
      </c>
      <c r="N472" s="19"/>
      <c r="O472" s="2"/>
      <c r="P472" s="2"/>
      <c r="Q472" s="2"/>
      <c r="R472" s="2"/>
      <c r="S472" s="2"/>
      <c r="T472" s="2"/>
      <c r="U472" s="2"/>
    </row>
    <row r="473" spans="1:21" ht="15.75" customHeight="1" x14ac:dyDescent="0.25">
      <c r="A473" s="18">
        <v>466</v>
      </c>
      <c r="B473" s="19" t="s">
        <v>1619</v>
      </c>
      <c r="C473" s="19" t="s">
        <v>1620</v>
      </c>
      <c r="D473" s="18" t="s">
        <v>32</v>
      </c>
      <c r="E473" s="18" t="s">
        <v>1546</v>
      </c>
      <c r="F473" s="19" t="s">
        <v>22</v>
      </c>
      <c r="G473" s="20" t="s">
        <v>1621</v>
      </c>
      <c r="H473" s="21">
        <v>810000</v>
      </c>
      <c r="I473" s="22" t="s">
        <v>24</v>
      </c>
      <c r="J473" s="23">
        <v>600000</v>
      </c>
      <c r="K473" s="24" t="s">
        <v>25</v>
      </c>
      <c r="L473" s="25" t="str">
        <f>VLOOKUP($B473,[1]BT!$B$8:$O$200,12,0)</f>
        <v>21/11</v>
      </c>
      <c r="M473" s="25" t="str">
        <f>VLOOKUP($B473,[1]BT!$B$8:$O$200,13,0)</f>
        <v>28/11</v>
      </c>
      <c r="N473" s="19"/>
      <c r="O473" s="2"/>
      <c r="P473" s="2"/>
      <c r="Q473" s="2"/>
      <c r="R473" s="2"/>
      <c r="S473" s="2"/>
      <c r="T473" s="2"/>
      <c r="U473" s="2"/>
    </row>
    <row r="474" spans="1:21" ht="15.75" customHeight="1" x14ac:dyDescent="0.25">
      <c r="A474" s="18">
        <v>467</v>
      </c>
      <c r="B474" s="19" t="s">
        <v>1622</v>
      </c>
      <c r="C474" s="19" t="s">
        <v>1623</v>
      </c>
      <c r="D474" s="18" t="s">
        <v>32</v>
      </c>
      <c r="E474" s="18" t="s">
        <v>1546</v>
      </c>
      <c r="F474" s="19" t="s">
        <v>22</v>
      </c>
      <c r="G474" s="20" t="s">
        <v>1624</v>
      </c>
      <c r="H474" s="21">
        <v>1110000</v>
      </c>
      <c r="I474" s="22" t="s">
        <v>24</v>
      </c>
      <c r="J474" s="23">
        <v>600000</v>
      </c>
      <c r="K474" s="24" t="s">
        <v>25</v>
      </c>
      <c r="L474" s="25" t="str">
        <f>VLOOKUP($B474,[1]BT!$B$8:$O$200,12,0)</f>
        <v>21/11</v>
      </c>
      <c r="M474" s="25" t="str">
        <f>VLOOKUP($B474,[1]BT!$B$8:$O$200,13,0)</f>
        <v>26/11</v>
      </c>
      <c r="N474" s="19"/>
      <c r="O474" s="2"/>
      <c r="P474" s="2"/>
      <c r="Q474" s="2"/>
      <c r="R474" s="2"/>
      <c r="S474" s="2"/>
      <c r="T474" s="2"/>
      <c r="U474" s="2"/>
    </row>
    <row r="475" spans="1:21" ht="15.75" customHeight="1" x14ac:dyDescent="0.25">
      <c r="A475" s="18">
        <v>468</v>
      </c>
      <c r="B475" s="19" t="s">
        <v>1625</v>
      </c>
      <c r="C475" s="19" t="s">
        <v>1626</v>
      </c>
      <c r="D475" s="18" t="s">
        <v>32</v>
      </c>
      <c r="E475" s="18" t="s">
        <v>1546</v>
      </c>
      <c r="F475" s="19" t="s">
        <v>22</v>
      </c>
      <c r="G475" s="20" t="s">
        <v>1627</v>
      </c>
      <c r="H475" s="21">
        <v>810000</v>
      </c>
      <c r="I475" s="22" t="s">
        <v>29</v>
      </c>
      <c r="J475" s="23">
        <v>600000</v>
      </c>
      <c r="K475" s="24" t="s">
        <v>25</v>
      </c>
      <c r="L475" s="25" t="str">
        <f>VLOOKUP($B475,[1]BT!$B$8:$O$200,12,0)</f>
        <v>22/11</v>
      </c>
      <c r="M475" s="25" t="str">
        <f>VLOOKUP($B475,[1]BT!$B$8:$O$200,13,0)</f>
        <v>02/12</v>
      </c>
      <c r="N475" s="19"/>
      <c r="O475" s="2"/>
      <c r="P475" s="2"/>
      <c r="Q475" s="2"/>
      <c r="R475" s="2"/>
      <c r="S475" s="2"/>
      <c r="T475" s="2"/>
      <c r="U475" s="2"/>
    </row>
    <row r="476" spans="1:21" ht="15.75" customHeight="1" x14ac:dyDescent="0.25">
      <c r="A476" s="18">
        <v>469</v>
      </c>
      <c r="B476" s="19" t="s">
        <v>1628</v>
      </c>
      <c r="C476" s="19" t="s">
        <v>1629</v>
      </c>
      <c r="D476" s="18" t="s">
        <v>32</v>
      </c>
      <c r="E476" s="18" t="s">
        <v>1546</v>
      </c>
      <c r="F476" s="19" t="s">
        <v>22</v>
      </c>
      <c r="G476" s="20" t="s">
        <v>1630</v>
      </c>
      <c r="H476" s="21">
        <v>810000</v>
      </c>
      <c r="I476" s="22" t="s">
        <v>44</v>
      </c>
      <c r="J476" s="23">
        <v>600000</v>
      </c>
      <c r="K476" s="24" t="s">
        <v>25</v>
      </c>
      <c r="L476" s="25" t="str">
        <f>VLOOKUP($B476,[1]BT!$B$8:$O$200,12,0)</f>
        <v>21/11</v>
      </c>
      <c r="M476" s="25" t="str">
        <f>VLOOKUP($B476,[1]BT!$B$8:$O$200,13,0)</f>
        <v>26/11</v>
      </c>
      <c r="N476" s="19"/>
      <c r="O476" s="2"/>
      <c r="P476" s="2"/>
      <c r="Q476" s="2"/>
      <c r="R476" s="2"/>
      <c r="S476" s="2"/>
      <c r="T476" s="2"/>
      <c r="U476" s="2"/>
    </row>
    <row r="477" spans="1:21" ht="15.75" customHeight="1" x14ac:dyDescent="0.25">
      <c r="A477" s="18">
        <v>470</v>
      </c>
      <c r="B477" s="19" t="s">
        <v>1631</v>
      </c>
      <c r="C477" s="19" t="s">
        <v>1632</v>
      </c>
      <c r="D477" s="18" t="s">
        <v>32</v>
      </c>
      <c r="E477" s="18" t="s">
        <v>1546</v>
      </c>
      <c r="F477" s="19" t="s">
        <v>22</v>
      </c>
      <c r="G477" s="20" t="s">
        <v>1633</v>
      </c>
      <c r="H477" s="21">
        <v>810000</v>
      </c>
      <c r="I477" s="22" t="s">
        <v>44</v>
      </c>
      <c r="J477" s="23">
        <v>600000</v>
      </c>
      <c r="K477" s="24" t="s">
        <v>25</v>
      </c>
      <c r="L477" s="25" t="str">
        <f>VLOOKUP($B477,[1]BT!$B$8:$O$200,12,0)</f>
        <v>22/11</v>
      </c>
      <c r="M477" s="25" t="str">
        <f>VLOOKUP($B477,[1]BT!$B$8:$O$200,13,0)</f>
        <v>30/11</v>
      </c>
      <c r="N477" s="19"/>
      <c r="O477" s="2"/>
      <c r="P477" s="2"/>
      <c r="Q477" s="2"/>
      <c r="R477" s="2"/>
      <c r="S477" s="2"/>
      <c r="T477" s="2"/>
      <c r="U477" s="2"/>
    </row>
    <row r="478" spans="1:21" ht="15.75" customHeight="1" x14ac:dyDescent="0.25">
      <c r="A478" s="18">
        <v>471</v>
      </c>
      <c r="B478" s="19" t="s">
        <v>1634</v>
      </c>
      <c r="C478" s="19" t="s">
        <v>1635</v>
      </c>
      <c r="D478" s="18" t="s">
        <v>32</v>
      </c>
      <c r="E478" s="18" t="s">
        <v>1546</v>
      </c>
      <c r="F478" s="19" t="s">
        <v>22</v>
      </c>
      <c r="G478" s="20" t="s">
        <v>1636</v>
      </c>
      <c r="H478" s="21">
        <v>810000</v>
      </c>
      <c r="I478" s="22" t="s">
        <v>24</v>
      </c>
      <c r="J478" s="23">
        <v>600000</v>
      </c>
      <c r="K478" s="24" t="s">
        <v>25</v>
      </c>
      <c r="L478" s="25" t="str">
        <f>VLOOKUP($B478,[1]BT!$B$8:$O$200,12,0)</f>
        <v>25/11</v>
      </c>
      <c r="M478" s="25" t="str">
        <f>VLOOKUP($B478,[1]BT!$B$8:$O$200,13,0)</f>
        <v>29/11</v>
      </c>
      <c r="N478" s="19"/>
      <c r="O478" s="2"/>
      <c r="P478" s="2"/>
      <c r="Q478" s="2"/>
      <c r="R478" s="2"/>
      <c r="S478" s="2"/>
      <c r="T478" s="2"/>
      <c r="U478" s="2"/>
    </row>
    <row r="479" spans="1:21" ht="15.75" customHeight="1" x14ac:dyDescent="0.25">
      <c r="A479" s="18">
        <v>472</v>
      </c>
      <c r="B479" s="19" t="s">
        <v>1637</v>
      </c>
      <c r="C479" s="19" t="s">
        <v>1638</v>
      </c>
      <c r="D479" s="18" t="s">
        <v>32</v>
      </c>
      <c r="E479" s="18" t="s">
        <v>1546</v>
      </c>
      <c r="F479" s="19" t="s">
        <v>22</v>
      </c>
      <c r="G479" s="20" t="s">
        <v>1639</v>
      </c>
      <c r="H479" s="21">
        <v>810000</v>
      </c>
      <c r="I479" s="22" t="s">
        <v>29</v>
      </c>
      <c r="J479" s="23">
        <v>600000</v>
      </c>
      <c r="K479" s="24" t="s">
        <v>25</v>
      </c>
      <c r="L479" s="25" t="str">
        <f>VLOOKUP($B479,[1]BT!$B$8:$O$200,12,0)</f>
        <v>25/11</v>
      </c>
      <c r="M479" s="25" t="str">
        <f>VLOOKUP($B479,[1]BT!$B$8:$O$200,13,0)</f>
        <v>01/12</v>
      </c>
      <c r="N479" s="19"/>
      <c r="O479" s="2"/>
      <c r="P479" s="2"/>
      <c r="Q479" s="2"/>
      <c r="R479" s="2"/>
      <c r="S479" s="2"/>
      <c r="T479" s="2"/>
      <c r="U479" s="2"/>
    </row>
    <row r="480" spans="1:21" ht="15.75" customHeight="1" x14ac:dyDescent="0.25">
      <c r="A480" s="18">
        <v>473</v>
      </c>
      <c r="B480" s="19" t="s">
        <v>1640</v>
      </c>
      <c r="C480" s="19" t="s">
        <v>1641</v>
      </c>
      <c r="D480" s="18" t="s">
        <v>32</v>
      </c>
      <c r="E480" s="18" t="s">
        <v>1546</v>
      </c>
      <c r="F480" s="19" t="s">
        <v>22</v>
      </c>
      <c r="G480" s="20" t="s">
        <v>1642</v>
      </c>
      <c r="H480" s="21">
        <v>810000</v>
      </c>
      <c r="I480" s="22" t="s">
        <v>44</v>
      </c>
      <c r="J480" s="23">
        <v>600000</v>
      </c>
      <c r="K480" s="24" t="s">
        <v>25</v>
      </c>
      <c r="L480" s="25" t="str">
        <f>VLOOKUP($B480,[1]BT!$B$8:$O$200,12,0)</f>
        <v>25/11</v>
      </c>
      <c r="M480" s="25" t="str">
        <f>VLOOKUP($B480,[1]BT!$B$8:$O$200,13,0)</f>
        <v>30/11</v>
      </c>
      <c r="N480" s="19"/>
      <c r="O480" s="2"/>
      <c r="P480" s="2"/>
      <c r="Q480" s="2"/>
      <c r="R480" s="2"/>
      <c r="S480" s="2"/>
      <c r="T480" s="2"/>
      <c r="U480" s="2"/>
    </row>
    <row r="481" spans="1:21" ht="15.75" customHeight="1" x14ac:dyDescent="0.25">
      <c r="A481" s="18">
        <v>474</v>
      </c>
      <c r="B481" s="19" t="s">
        <v>1643</v>
      </c>
      <c r="C481" s="19" t="s">
        <v>1644</v>
      </c>
      <c r="D481" s="18" t="s">
        <v>32</v>
      </c>
      <c r="E481" s="18" t="s">
        <v>1546</v>
      </c>
      <c r="F481" s="19" t="s">
        <v>22</v>
      </c>
      <c r="G481" s="20" t="s">
        <v>1645</v>
      </c>
      <c r="H481" s="21">
        <v>810000</v>
      </c>
      <c r="I481" s="22" t="s">
        <v>54</v>
      </c>
      <c r="J481" s="23">
        <v>600000</v>
      </c>
      <c r="K481" s="24" t="s">
        <v>25</v>
      </c>
      <c r="L481" s="25" t="str">
        <f>VLOOKUP($B481,[1]BT!$B$8:$O$200,12,0)</f>
        <v>23/11</v>
      </c>
      <c r="M481" s="25" t="str">
        <f>VLOOKUP($B481,[1]BT!$B$8:$O$200,13,0)</f>
        <v>30/11</v>
      </c>
      <c r="N481" s="19"/>
      <c r="O481" s="2"/>
      <c r="P481" s="2"/>
      <c r="Q481" s="2"/>
      <c r="R481" s="2"/>
      <c r="S481" s="2"/>
      <c r="T481" s="2"/>
      <c r="U481" s="2"/>
    </row>
    <row r="482" spans="1:21" ht="15.75" customHeight="1" x14ac:dyDescent="0.25">
      <c r="A482" s="18">
        <v>475</v>
      </c>
      <c r="B482" s="19" t="s">
        <v>1646</v>
      </c>
      <c r="C482" s="19" t="s">
        <v>1647</v>
      </c>
      <c r="D482" s="18" t="s">
        <v>32</v>
      </c>
      <c r="E482" s="18" t="s">
        <v>1546</v>
      </c>
      <c r="F482" s="19" t="s">
        <v>22</v>
      </c>
      <c r="G482" s="20" t="s">
        <v>1648</v>
      </c>
      <c r="H482" s="21">
        <v>810000</v>
      </c>
      <c r="I482" s="22" t="s">
        <v>29</v>
      </c>
      <c r="J482" s="23">
        <v>600000</v>
      </c>
      <c r="K482" s="24" t="s">
        <v>25</v>
      </c>
      <c r="L482" s="25" t="str">
        <f>VLOOKUP($B482,[1]BT!$B$8:$O$200,12,0)</f>
        <v>21/11</v>
      </c>
      <c r="M482" s="25" t="str">
        <f>VLOOKUP($B482,[1]BT!$B$8:$O$200,13,0)</f>
        <v>28/11</v>
      </c>
      <c r="N482" s="19"/>
      <c r="O482" s="2"/>
      <c r="P482" s="2"/>
      <c r="Q482" s="2"/>
      <c r="R482" s="2"/>
      <c r="S482" s="2"/>
      <c r="T482" s="2"/>
      <c r="U482" s="2"/>
    </row>
    <row r="483" spans="1:21" ht="15.75" customHeight="1" x14ac:dyDescent="0.25">
      <c r="A483" s="18">
        <v>476</v>
      </c>
      <c r="B483" s="19" t="s">
        <v>1649</v>
      </c>
      <c r="C483" s="19" t="s">
        <v>1650</v>
      </c>
      <c r="D483" s="18" t="s">
        <v>32</v>
      </c>
      <c r="E483" s="18" t="s">
        <v>1546</v>
      </c>
      <c r="F483" s="19" t="s">
        <v>22</v>
      </c>
      <c r="G483" s="20" t="s">
        <v>1651</v>
      </c>
      <c r="H483" s="21">
        <v>810000</v>
      </c>
      <c r="I483" s="22" t="s">
        <v>29</v>
      </c>
      <c r="J483" s="23">
        <v>600000</v>
      </c>
      <c r="K483" s="24" t="s">
        <v>25</v>
      </c>
      <c r="L483" s="25" t="str">
        <f>VLOOKUP($B483,[1]BT!$B$8:$O$200,12,0)</f>
        <v>25/11</v>
      </c>
      <c r="M483" s="25" t="str">
        <f>VLOOKUP($B483,[1]BT!$B$8:$O$200,13,0)</f>
        <v>30/11</v>
      </c>
      <c r="N483" s="19"/>
      <c r="O483" s="2"/>
      <c r="P483" s="2"/>
      <c r="Q483" s="2"/>
      <c r="R483" s="2"/>
      <c r="S483" s="2"/>
      <c r="T483" s="2"/>
      <c r="U483" s="2"/>
    </row>
    <row r="484" spans="1:21" ht="15.75" customHeight="1" x14ac:dyDescent="0.25">
      <c r="A484" s="18">
        <v>477</v>
      </c>
      <c r="B484" s="19" t="s">
        <v>1652</v>
      </c>
      <c r="C484" s="19" t="s">
        <v>1653</v>
      </c>
      <c r="D484" s="18" t="s">
        <v>32</v>
      </c>
      <c r="E484" s="18" t="s">
        <v>1546</v>
      </c>
      <c r="F484" s="19" t="s">
        <v>22</v>
      </c>
      <c r="G484" s="20" t="s">
        <v>1654</v>
      </c>
      <c r="H484" s="21">
        <v>810000</v>
      </c>
      <c r="I484" s="22" t="s">
        <v>44</v>
      </c>
      <c r="J484" s="23">
        <v>600000</v>
      </c>
      <c r="K484" s="24" t="s">
        <v>25</v>
      </c>
      <c r="L484" s="25" t="str">
        <f>VLOOKUP($B484,[1]BT!$B$8:$O$200,12,0)</f>
        <v>23/11</v>
      </c>
      <c r="M484" s="25" t="str">
        <f>VLOOKUP($B484,[1]BT!$B$8:$O$200,13,0)</f>
        <v>26/11</v>
      </c>
      <c r="N484" s="19"/>
      <c r="O484" s="2"/>
      <c r="P484" s="2"/>
      <c r="Q484" s="2"/>
      <c r="R484" s="2"/>
      <c r="S484" s="2"/>
      <c r="T484" s="2"/>
      <c r="U484" s="2"/>
    </row>
    <row r="485" spans="1:21" ht="15.75" customHeight="1" x14ac:dyDescent="0.25">
      <c r="A485" s="18">
        <v>478</v>
      </c>
      <c r="B485" s="19" t="s">
        <v>1655</v>
      </c>
      <c r="C485" s="19" t="s">
        <v>1656</v>
      </c>
      <c r="D485" s="18" t="s">
        <v>32</v>
      </c>
      <c r="E485" s="18" t="s">
        <v>1546</v>
      </c>
      <c r="F485" s="19" t="s">
        <v>22</v>
      </c>
      <c r="G485" s="20" t="s">
        <v>1657</v>
      </c>
      <c r="H485" s="21">
        <v>810000</v>
      </c>
      <c r="I485" s="22" t="s">
        <v>24</v>
      </c>
      <c r="J485" s="23">
        <v>600000</v>
      </c>
      <c r="K485" s="24" t="s">
        <v>25</v>
      </c>
      <c r="L485" s="25" t="str">
        <f>VLOOKUP($B485,[1]BT!$B$8:$O$200,12,0)</f>
        <v>22/11</v>
      </c>
      <c r="M485" s="25" t="str">
        <f>VLOOKUP($B485,[1]BT!$B$8:$O$200,13,0)</f>
        <v>30/11</v>
      </c>
      <c r="N485" s="19"/>
      <c r="O485" s="2"/>
      <c r="P485" s="2"/>
      <c r="Q485" s="2"/>
      <c r="R485" s="2"/>
      <c r="S485" s="2"/>
      <c r="T485" s="2"/>
      <c r="U485" s="2"/>
    </row>
    <row r="486" spans="1:21" ht="15.75" customHeight="1" x14ac:dyDescent="0.25">
      <c r="A486" s="18">
        <v>479</v>
      </c>
      <c r="B486" s="19" t="s">
        <v>1661</v>
      </c>
      <c r="C486" s="19" t="s">
        <v>1662</v>
      </c>
      <c r="D486" s="18" t="s">
        <v>18</v>
      </c>
      <c r="E486" s="18" t="s">
        <v>1546</v>
      </c>
      <c r="F486" s="19" t="s">
        <v>22</v>
      </c>
      <c r="G486" s="20" t="s">
        <v>1663</v>
      </c>
      <c r="H486" s="21">
        <v>1110000</v>
      </c>
      <c r="I486" s="22" t="s">
        <v>29</v>
      </c>
      <c r="J486" s="23">
        <v>600000</v>
      </c>
      <c r="K486" s="24" t="s">
        <v>25</v>
      </c>
      <c r="L486" s="25" t="str">
        <f>VLOOKUP($B486,[1]BT!$B$8:$O$200,12,0)</f>
        <v>21/11</v>
      </c>
      <c r="M486" s="25" t="str">
        <f>VLOOKUP($B486,[1]BT!$B$8:$O$200,13,0)</f>
        <v>01/12</v>
      </c>
      <c r="N486" s="19"/>
      <c r="O486" s="2"/>
      <c r="P486" s="2"/>
      <c r="Q486" s="2"/>
      <c r="R486" s="2"/>
      <c r="S486" s="2"/>
      <c r="T486" s="2"/>
      <c r="U486" s="2"/>
    </row>
    <row r="487" spans="1:21" ht="15.75" customHeight="1" x14ac:dyDescent="0.25">
      <c r="A487" s="18">
        <v>480</v>
      </c>
      <c r="B487" s="19" t="s">
        <v>1664</v>
      </c>
      <c r="C487" s="19" t="s">
        <v>1665</v>
      </c>
      <c r="D487" s="18" t="s">
        <v>32</v>
      </c>
      <c r="E487" s="18" t="s">
        <v>1546</v>
      </c>
      <c r="F487" s="19" t="s">
        <v>22</v>
      </c>
      <c r="G487" s="20" t="s">
        <v>1666</v>
      </c>
      <c r="H487" s="21">
        <v>810000</v>
      </c>
      <c r="I487" s="22" t="s">
        <v>24</v>
      </c>
      <c r="J487" s="23">
        <v>600000</v>
      </c>
      <c r="K487" s="24" t="s">
        <v>25</v>
      </c>
      <c r="L487" s="25" t="str">
        <f>VLOOKUP($B487,[1]BT!$B$8:$O$200,12,0)</f>
        <v>21/11</v>
      </c>
      <c r="M487" s="25" t="str">
        <f>VLOOKUP($B487,[1]BT!$B$8:$O$200,13,0)</f>
        <v>01/12</v>
      </c>
      <c r="N487" s="19"/>
      <c r="O487" s="2"/>
      <c r="P487" s="2"/>
      <c r="Q487" s="2"/>
      <c r="R487" s="2"/>
      <c r="S487" s="2"/>
      <c r="T487" s="2"/>
      <c r="U487" s="2"/>
    </row>
    <row r="488" spans="1:21" ht="15.75" customHeight="1" x14ac:dyDescent="0.25">
      <c r="A488" s="18">
        <v>481</v>
      </c>
      <c r="B488" s="19" t="s">
        <v>1667</v>
      </c>
      <c r="C488" s="19" t="s">
        <v>1668</v>
      </c>
      <c r="D488" s="18" t="s">
        <v>32</v>
      </c>
      <c r="E488" s="18" t="s">
        <v>1546</v>
      </c>
      <c r="F488" s="19" t="s">
        <v>22</v>
      </c>
      <c r="G488" s="20" t="s">
        <v>1669</v>
      </c>
      <c r="H488" s="21">
        <v>1110000</v>
      </c>
      <c r="I488" s="22" t="s">
        <v>24</v>
      </c>
      <c r="J488" s="23">
        <v>600000</v>
      </c>
      <c r="K488" s="24" t="s">
        <v>25</v>
      </c>
      <c r="L488" s="25" t="str">
        <f>VLOOKUP($B488,[1]BT!$B$8:$O$200,12,0)</f>
        <v>21/11</v>
      </c>
      <c r="M488" s="25" t="str">
        <f>VLOOKUP($B488,[1]BT!$B$8:$O$200,13,0)</f>
        <v>01/12</v>
      </c>
      <c r="N488" s="19"/>
      <c r="O488" s="2"/>
      <c r="P488" s="2"/>
      <c r="Q488" s="2"/>
      <c r="R488" s="2"/>
      <c r="S488" s="2"/>
      <c r="T488" s="2"/>
      <c r="U488" s="2"/>
    </row>
    <row r="489" spans="1:21" ht="15.75" customHeight="1" x14ac:dyDescent="0.25">
      <c r="A489" s="18">
        <v>482</v>
      </c>
      <c r="B489" s="19" t="s">
        <v>1670</v>
      </c>
      <c r="C489" s="19" t="s">
        <v>1671</v>
      </c>
      <c r="D489" s="18" t="s">
        <v>32</v>
      </c>
      <c r="E489" s="18" t="s">
        <v>1546</v>
      </c>
      <c r="F489" s="19" t="s">
        <v>22</v>
      </c>
      <c r="G489" s="20" t="s">
        <v>1672</v>
      </c>
      <c r="H489" s="21">
        <v>810000</v>
      </c>
      <c r="I489" s="22" t="s">
        <v>24</v>
      </c>
      <c r="J489" s="23">
        <v>600000</v>
      </c>
      <c r="K489" s="24" t="s">
        <v>25</v>
      </c>
      <c r="L489" s="25" t="str">
        <f>VLOOKUP($B489,[1]BT!$B$8:$O$200,12,0)</f>
        <v>25/11</v>
      </c>
      <c r="M489" s="25" t="str">
        <f>VLOOKUP($B489,[1]BT!$B$8:$O$200,13,0)</f>
        <v>26/11</v>
      </c>
      <c r="N489" s="19"/>
      <c r="O489" s="2"/>
      <c r="P489" s="2"/>
      <c r="Q489" s="2"/>
      <c r="R489" s="2"/>
      <c r="S489" s="2"/>
      <c r="T489" s="2"/>
      <c r="U489" s="2"/>
    </row>
    <row r="490" spans="1:21" ht="15.75" customHeight="1" x14ac:dyDescent="0.25">
      <c r="A490" s="18">
        <v>483</v>
      </c>
      <c r="B490" s="19" t="s">
        <v>1673</v>
      </c>
      <c r="C490" s="19" t="s">
        <v>1674</v>
      </c>
      <c r="D490" s="18" t="s">
        <v>32</v>
      </c>
      <c r="E490" s="18" t="s">
        <v>1546</v>
      </c>
      <c r="F490" s="19" t="s">
        <v>22</v>
      </c>
      <c r="G490" s="20" t="s">
        <v>1675</v>
      </c>
      <c r="H490" s="21">
        <v>1110000</v>
      </c>
      <c r="I490" s="22" t="s">
        <v>24</v>
      </c>
      <c r="J490" s="23">
        <v>600000</v>
      </c>
      <c r="K490" s="24" t="s">
        <v>25</v>
      </c>
      <c r="L490" s="25" t="str">
        <f>VLOOKUP($B490,[1]BT!$B$8:$O$200,12,0)</f>
        <v>21/11</v>
      </c>
      <c r="M490" s="25" t="str">
        <f>VLOOKUP($B490,[1]BT!$B$8:$O$200,13,0)</f>
        <v>29/11</v>
      </c>
      <c r="N490" s="19"/>
      <c r="O490" s="2"/>
      <c r="P490" s="2"/>
      <c r="Q490" s="2"/>
      <c r="R490" s="2"/>
      <c r="S490" s="2"/>
      <c r="T490" s="2"/>
      <c r="U490" s="2"/>
    </row>
    <row r="491" spans="1:21" ht="15.75" customHeight="1" x14ac:dyDescent="0.25">
      <c r="A491" s="18">
        <v>484</v>
      </c>
      <c r="B491" s="19" t="s">
        <v>1676</v>
      </c>
      <c r="C491" s="19" t="s">
        <v>1677</v>
      </c>
      <c r="D491" s="18" t="s">
        <v>32</v>
      </c>
      <c r="E491" s="18" t="s">
        <v>1546</v>
      </c>
      <c r="F491" s="19" t="s">
        <v>22</v>
      </c>
      <c r="G491" s="20" t="s">
        <v>1678</v>
      </c>
      <c r="H491" s="21">
        <v>810000</v>
      </c>
      <c r="I491" s="22" t="s">
        <v>44</v>
      </c>
      <c r="J491" s="23">
        <v>600000</v>
      </c>
      <c r="K491" s="24" t="s">
        <v>25</v>
      </c>
      <c r="L491" s="25" t="str">
        <f>VLOOKUP($B491,[1]BT!$B$8:$O$200,12,0)</f>
        <v>21/11</v>
      </c>
      <c r="M491" s="25" t="str">
        <f>VLOOKUP($B491,[1]BT!$B$8:$O$200,13,0)</f>
        <v>26/11</v>
      </c>
      <c r="N491" s="19"/>
      <c r="O491" s="2"/>
      <c r="P491" s="2"/>
      <c r="Q491" s="2"/>
      <c r="R491" s="2"/>
      <c r="S491" s="2"/>
      <c r="T491" s="2"/>
      <c r="U491" s="2"/>
    </row>
    <row r="492" spans="1:21" ht="15.75" customHeight="1" x14ac:dyDescent="0.25">
      <c r="A492" s="18">
        <v>485</v>
      </c>
      <c r="B492" s="19" t="s">
        <v>1679</v>
      </c>
      <c r="C492" s="19" t="s">
        <v>1680</v>
      </c>
      <c r="D492" s="18" t="s">
        <v>32</v>
      </c>
      <c r="E492" s="18" t="s">
        <v>1546</v>
      </c>
      <c r="F492" s="19" t="s">
        <v>22</v>
      </c>
      <c r="G492" s="20" t="s">
        <v>1681</v>
      </c>
      <c r="H492" s="21">
        <v>810000</v>
      </c>
      <c r="I492" s="22" t="s">
        <v>37</v>
      </c>
      <c r="J492" s="23">
        <v>600000</v>
      </c>
      <c r="K492" s="24" t="s">
        <v>25</v>
      </c>
      <c r="L492" s="25" t="str">
        <f>VLOOKUP($B492,[1]BT!$B$8:$O$200,12,0)</f>
        <v>25/11</v>
      </c>
      <c r="M492" s="25" t="str">
        <f>VLOOKUP($B492,[1]BT!$B$8:$O$200,13,0)</f>
        <v>26/11</v>
      </c>
      <c r="N492" s="19"/>
      <c r="O492" s="2"/>
      <c r="P492" s="2"/>
      <c r="Q492" s="2"/>
      <c r="R492" s="2"/>
      <c r="S492" s="2"/>
      <c r="T492" s="2"/>
      <c r="U492" s="2"/>
    </row>
    <row r="493" spans="1:21" ht="15.75" customHeight="1" x14ac:dyDescent="0.25">
      <c r="A493" s="18">
        <v>486</v>
      </c>
      <c r="B493" s="19" t="s">
        <v>1682</v>
      </c>
      <c r="C493" s="19" t="s">
        <v>1683</v>
      </c>
      <c r="D493" s="18" t="s">
        <v>32</v>
      </c>
      <c r="E493" s="18" t="s">
        <v>1546</v>
      </c>
      <c r="F493" s="19" t="s">
        <v>22</v>
      </c>
      <c r="G493" s="20" t="s">
        <v>1684</v>
      </c>
      <c r="H493" s="21">
        <v>1110000</v>
      </c>
      <c r="I493" s="22" t="s">
        <v>24</v>
      </c>
      <c r="J493" s="23">
        <v>600000</v>
      </c>
      <c r="K493" s="24" t="s">
        <v>25</v>
      </c>
      <c r="L493" s="25" t="str">
        <f>VLOOKUP($B493,[1]BT!$B$8:$O$200,12,0)</f>
        <v>21/11</v>
      </c>
      <c r="M493" s="25" t="str">
        <f>VLOOKUP($B493,[1]BT!$B$8:$O$200,13,0)</f>
        <v>26/11</v>
      </c>
      <c r="N493" s="19"/>
      <c r="O493" s="2"/>
      <c r="P493" s="2"/>
      <c r="Q493" s="2"/>
      <c r="R493" s="2"/>
      <c r="S493" s="2"/>
      <c r="T493" s="2"/>
      <c r="U493" s="2"/>
    </row>
    <row r="494" spans="1:21" ht="15.75" customHeight="1" x14ac:dyDescent="0.25">
      <c r="A494" s="18">
        <v>487</v>
      </c>
      <c r="B494" s="19" t="s">
        <v>1685</v>
      </c>
      <c r="C494" s="19" t="s">
        <v>1686</v>
      </c>
      <c r="D494" s="18" t="s">
        <v>32</v>
      </c>
      <c r="E494" s="18" t="s">
        <v>1546</v>
      </c>
      <c r="F494" s="19" t="s">
        <v>22</v>
      </c>
      <c r="G494" s="20" t="s">
        <v>1687</v>
      </c>
      <c r="H494" s="21">
        <v>810000</v>
      </c>
      <c r="I494" s="22" t="s">
        <v>24</v>
      </c>
      <c r="J494" s="23">
        <v>600000</v>
      </c>
      <c r="K494" s="24" t="s">
        <v>25</v>
      </c>
      <c r="L494" s="25" t="str">
        <f>VLOOKUP($B494,[1]BT!$B$8:$O$200,12,0)</f>
        <v>21/11</v>
      </c>
      <c r="M494" s="25" t="str">
        <f>VLOOKUP($B494,[1]BT!$B$8:$O$200,13,0)</f>
        <v>26/11</v>
      </c>
      <c r="N494" s="19"/>
      <c r="O494" s="2"/>
      <c r="P494" s="2"/>
      <c r="Q494" s="2"/>
      <c r="R494" s="2"/>
      <c r="S494" s="2"/>
      <c r="T494" s="2"/>
      <c r="U494" s="2"/>
    </row>
    <row r="495" spans="1:21" ht="15.75" customHeight="1" x14ac:dyDescent="0.25">
      <c r="A495" s="18">
        <v>488</v>
      </c>
      <c r="B495" s="19" t="s">
        <v>1688</v>
      </c>
      <c r="C495" s="19" t="s">
        <v>1689</v>
      </c>
      <c r="D495" s="18" t="s">
        <v>32</v>
      </c>
      <c r="E495" s="18" t="s">
        <v>1546</v>
      </c>
      <c r="F495" s="19" t="s">
        <v>22</v>
      </c>
      <c r="G495" s="20" t="s">
        <v>1690</v>
      </c>
      <c r="H495" s="21">
        <v>810000</v>
      </c>
      <c r="I495" s="22" t="s">
        <v>37</v>
      </c>
      <c r="J495" s="23">
        <v>600000</v>
      </c>
      <c r="K495" s="24" t="s">
        <v>25</v>
      </c>
      <c r="L495" s="25" t="str">
        <f>VLOOKUP($B495,[1]BT!$B$8:$O$200,12,0)</f>
        <v>21/11</v>
      </c>
      <c r="M495" s="25" t="str">
        <f>VLOOKUP($B495,[1]BT!$B$8:$O$200,13,0)</f>
        <v>26/11</v>
      </c>
      <c r="N495" s="19"/>
      <c r="O495" s="2"/>
      <c r="P495" s="2"/>
      <c r="Q495" s="2"/>
      <c r="R495" s="2"/>
      <c r="S495" s="2"/>
      <c r="T495" s="2"/>
      <c r="U495" s="2"/>
    </row>
    <row r="496" spans="1:21" ht="15.75" customHeight="1" x14ac:dyDescent="0.25">
      <c r="A496" s="18">
        <v>489</v>
      </c>
      <c r="B496" s="19" t="s">
        <v>1691</v>
      </c>
      <c r="C496" s="19" t="s">
        <v>1692</v>
      </c>
      <c r="D496" s="18" t="s">
        <v>18</v>
      </c>
      <c r="E496" s="18" t="s">
        <v>1546</v>
      </c>
      <c r="F496" s="19" t="s">
        <v>22</v>
      </c>
      <c r="G496" s="20" t="s">
        <v>1693</v>
      </c>
      <c r="H496" s="21">
        <v>810000</v>
      </c>
      <c r="I496" s="22" t="s">
        <v>29</v>
      </c>
      <c r="J496" s="23">
        <v>600000</v>
      </c>
      <c r="K496" s="24" t="s">
        <v>25</v>
      </c>
      <c r="L496" s="25" t="str">
        <f>VLOOKUP($B496,[1]BT!$B$8:$O$200,12,0)</f>
        <v>25/11</v>
      </c>
      <c r="M496" s="25" t="str">
        <f>VLOOKUP($B496,[1]BT!$B$8:$O$200,13,0)</f>
        <v>28/11</v>
      </c>
      <c r="N496" s="19"/>
      <c r="O496" s="2"/>
      <c r="P496" s="2"/>
      <c r="Q496" s="2"/>
      <c r="R496" s="2"/>
      <c r="S496" s="2"/>
      <c r="T496" s="2"/>
      <c r="U496" s="2"/>
    </row>
    <row r="497" spans="1:21" ht="15.75" customHeight="1" x14ac:dyDescent="0.25">
      <c r="A497" s="18">
        <v>490</v>
      </c>
      <c r="B497" s="19" t="s">
        <v>1694</v>
      </c>
      <c r="C497" s="19" t="s">
        <v>1695</v>
      </c>
      <c r="D497" s="18" t="s">
        <v>18</v>
      </c>
      <c r="E497" s="18" t="s">
        <v>1546</v>
      </c>
      <c r="F497" s="19" t="s">
        <v>22</v>
      </c>
      <c r="G497" s="20" t="s">
        <v>1696</v>
      </c>
      <c r="H497" s="21">
        <v>810000</v>
      </c>
      <c r="I497" s="22" t="s">
        <v>29</v>
      </c>
      <c r="J497" s="23">
        <v>600000</v>
      </c>
      <c r="K497" s="24" t="s">
        <v>25</v>
      </c>
      <c r="L497" s="25" t="str">
        <f>VLOOKUP($B497,[1]BT!$B$8:$O$200,12,0)</f>
        <v>25/11</v>
      </c>
      <c r="M497" s="25" t="str">
        <f>VLOOKUP($B497,[1]BT!$B$8:$O$200,13,0)</f>
        <v xml:space="preserve">26/11 </v>
      </c>
      <c r="N497" s="19"/>
      <c r="O497" s="2"/>
      <c r="P497" s="2"/>
      <c r="Q497" s="2"/>
      <c r="R497" s="2"/>
      <c r="S497" s="2"/>
      <c r="T497" s="2"/>
      <c r="U497" s="2"/>
    </row>
    <row r="498" spans="1:21" ht="15.75" customHeight="1" x14ac:dyDescent="0.25">
      <c r="A498" s="18">
        <v>491</v>
      </c>
      <c r="B498" s="19" t="s">
        <v>1697</v>
      </c>
      <c r="C498" s="19" t="s">
        <v>1698</v>
      </c>
      <c r="D498" s="18" t="s">
        <v>32</v>
      </c>
      <c r="E498" s="18" t="s">
        <v>1546</v>
      </c>
      <c r="F498" s="19" t="s">
        <v>22</v>
      </c>
      <c r="G498" s="20" t="s">
        <v>1699</v>
      </c>
      <c r="H498" s="21">
        <v>810000</v>
      </c>
      <c r="I498" s="22" t="s">
        <v>29</v>
      </c>
      <c r="J498" s="23">
        <v>600000</v>
      </c>
      <c r="K498" s="24" t="s">
        <v>25</v>
      </c>
      <c r="L498" s="25" t="str">
        <f>VLOOKUP($B498,[1]BT!$B$8:$O$200,12,0)</f>
        <v>23/11</v>
      </c>
      <c r="M498" s="25" t="str">
        <f>VLOOKUP($B498,[1]BT!$B$8:$O$200,13,0)</f>
        <v>02/12</v>
      </c>
      <c r="N498" s="19"/>
      <c r="O498" s="2"/>
      <c r="P498" s="2"/>
      <c r="Q498" s="2"/>
      <c r="R498" s="2"/>
      <c r="S498" s="2"/>
      <c r="T498" s="2"/>
      <c r="U498" s="2"/>
    </row>
    <row r="499" spans="1:21" ht="15.75" customHeight="1" x14ac:dyDescent="0.25">
      <c r="A499" s="18">
        <v>492</v>
      </c>
      <c r="B499" s="19" t="s">
        <v>1700</v>
      </c>
      <c r="C499" s="19" t="s">
        <v>1701</v>
      </c>
      <c r="D499" s="18" t="s">
        <v>18</v>
      </c>
      <c r="E499" s="18" t="s">
        <v>1546</v>
      </c>
      <c r="F499" s="19" t="s">
        <v>22</v>
      </c>
      <c r="G499" s="20" t="s">
        <v>1702</v>
      </c>
      <c r="H499" s="21">
        <v>810000</v>
      </c>
      <c r="I499" s="22" t="s">
        <v>24</v>
      </c>
      <c r="J499" s="23">
        <v>600000</v>
      </c>
      <c r="K499" s="24" t="s">
        <v>25</v>
      </c>
      <c r="L499" s="25" t="str">
        <f>VLOOKUP($B499,[1]BT!$B$8:$O$200,12,0)</f>
        <v>25/11</v>
      </c>
      <c r="M499" s="25" t="str">
        <f>VLOOKUP($B499,[1]BT!$B$8:$O$200,13,0)</f>
        <v>26/11</v>
      </c>
      <c r="N499" s="19"/>
      <c r="O499" s="2"/>
      <c r="P499" s="2"/>
      <c r="Q499" s="2"/>
      <c r="R499" s="2"/>
      <c r="S499" s="2"/>
      <c r="T499" s="2"/>
      <c r="U499" s="2"/>
    </row>
    <row r="500" spans="1:21" ht="15.75" customHeight="1" x14ac:dyDescent="0.25">
      <c r="A500" s="18">
        <v>493</v>
      </c>
      <c r="B500" s="19" t="s">
        <v>1703</v>
      </c>
      <c r="C500" s="19" t="s">
        <v>1704</v>
      </c>
      <c r="D500" s="18" t="s">
        <v>18</v>
      </c>
      <c r="E500" s="18" t="s">
        <v>1546</v>
      </c>
      <c r="F500" s="19" t="s">
        <v>22</v>
      </c>
      <c r="G500" s="20" t="s">
        <v>1705</v>
      </c>
      <c r="H500" s="21">
        <v>810000</v>
      </c>
      <c r="I500" s="22" t="s">
        <v>29</v>
      </c>
      <c r="J500" s="23">
        <v>600000</v>
      </c>
      <c r="K500" s="24" t="s">
        <v>25</v>
      </c>
      <c r="L500" s="25" t="str">
        <f>VLOOKUP($B500,[1]BT!$B$8:$O$200,12,0)</f>
        <v>22/11</v>
      </c>
      <c r="M500" s="25" t="str">
        <f>VLOOKUP($B500,[1]BT!$B$8:$O$200,13,0)</f>
        <v>26/11</v>
      </c>
      <c r="N500" s="19"/>
      <c r="O500" s="2"/>
      <c r="P500" s="2"/>
      <c r="Q500" s="2"/>
      <c r="R500" s="2"/>
      <c r="S500" s="2"/>
      <c r="T500" s="2"/>
      <c r="U500" s="2"/>
    </row>
    <row r="501" spans="1:21" ht="15.75" customHeight="1" x14ac:dyDescent="0.25">
      <c r="A501" s="18">
        <v>494</v>
      </c>
      <c r="B501" s="19" t="s">
        <v>1706</v>
      </c>
      <c r="C501" s="19" t="s">
        <v>1707</v>
      </c>
      <c r="D501" s="18" t="s">
        <v>32</v>
      </c>
      <c r="E501" s="18" t="s">
        <v>1546</v>
      </c>
      <c r="F501" s="19" t="s">
        <v>22</v>
      </c>
      <c r="G501" s="20" t="s">
        <v>1708</v>
      </c>
      <c r="H501" s="21">
        <v>810000</v>
      </c>
      <c r="I501" s="22" t="s">
        <v>37</v>
      </c>
      <c r="J501" s="23">
        <v>600000</v>
      </c>
      <c r="K501" s="24" t="s">
        <v>25</v>
      </c>
      <c r="L501" s="25" t="str">
        <f>VLOOKUP($B501,[1]BT!$B$8:$O$200,12,0)</f>
        <v>22/11</v>
      </c>
      <c r="M501" s="25" t="str">
        <f>VLOOKUP($B501,[1]BT!$B$8:$O$200,13,0)</f>
        <v>26/11</v>
      </c>
      <c r="N501" s="19"/>
      <c r="O501" s="2"/>
      <c r="P501" s="2"/>
      <c r="Q501" s="2"/>
      <c r="R501" s="2"/>
      <c r="S501" s="2"/>
      <c r="T501" s="2"/>
      <c r="U501" s="2"/>
    </row>
    <row r="502" spans="1:21" ht="15.75" customHeight="1" x14ac:dyDescent="0.25">
      <c r="A502" s="18">
        <v>495</v>
      </c>
      <c r="B502" s="19" t="s">
        <v>1709</v>
      </c>
      <c r="C502" s="19" t="s">
        <v>1710</v>
      </c>
      <c r="D502" s="18" t="s">
        <v>18</v>
      </c>
      <c r="E502" s="18" t="s">
        <v>1546</v>
      </c>
      <c r="F502" s="19" t="s">
        <v>22</v>
      </c>
      <c r="G502" s="20" t="s">
        <v>1711</v>
      </c>
      <c r="H502" s="21">
        <v>810000</v>
      </c>
      <c r="I502" s="22" t="s">
        <v>37</v>
      </c>
      <c r="J502" s="23">
        <v>600000</v>
      </c>
      <c r="K502" s="24" t="s">
        <v>25</v>
      </c>
      <c r="L502" s="25" t="str">
        <f>VLOOKUP($B502,[1]BT!$B$8:$O$200,12,0)</f>
        <v>25/11</v>
      </c>
      <c r="M502" s="25" t="str">
        <f>VLOOKUP($B502,[1]BT!$B$8:$O$200,13,0)</f>
        <v>26/11</v>
      </c>
      <c r="N502" s="19"/>
      <c r="O502" s="2"/>
      <c r="P502" s="2"/>
      <c r="Q502" s="2"/>
      <c r="R502" s="2"/>
      <c r="S502" s="2"/>
      <c r="T502" s="2"/>
      <c r="U502" s="2"/>
    </row>
    <row r="503" spans="1:21" ht="15.75" customHeight="1" x14ac:dyDescent="0.25">
      <c r="A503" s="18">
        <v>496</v>
      </c>
      <c r="B503" s="19" t="s">
        <v>1712</v>
      </c>
      <c r="C503" s="19" t="s">
        <v>1713</v>
      </c>
      <c r="D503" s="18" t="s">
        <v>18</v>
      </c>
      <c r="E503" s="18" t="s">
        <v>1546</v>
      </c>
      <c r="F503" s="19" t="s">
        <v>22</v>
      </c>
      <c r="G503" s="20" t="s">
        <v>1714</v>
      </c>
      <c r="H503" s="21">
        <v>810000</v>
      </c>
      <c r="I503" s="22" t="s">
        <v>29</v>
      </c>
      <c r="J503" s="23">
        <v>600000</v>
      </c>
      <c r="K503" s="24" t="s">
        <v>25</v>
      </c>
      <c r="L503" s="25" t="str">
        <f>VLOOKUP($B503,[1]BT!$B$8:$O$200,12,0)</f>
        <v>25/11</v>
      </c>
      <c r="M503" s="25" t="str">
        <f>VLOOKUP($B503,[1]BT!$B$8:$O$200,13,0)</f>
        <v>26/11</v>
      </c>
      <c r="N503" s="19"/>
      <c r="O503" s="2"/>
      <c r="P503" s="2"/>
      <c r="Q503" s="2"/>
      <c r="R503" s="2"/>
      <c r="S503" s="2"/>
      <c r="T503" s="2"/>
      <c r="U503" s="2"/>
    </row>
    <row r="504" spans="1:21" ht="15.75" customHeight="1" x14ac:dyDescent="0.25">
      <c r="A504" s="18">
        <v>497</v>
      </c>
      <c r="B504" s="19" t="s">
        <v>1715</v>
      </c>
      <c r="C504" s="19" t="s">
        <v>1716</v>
      </c>
      <c r="D504" s="18" t="s">
        <v>18</v>
      </c>
      <c r="E504" s="18" t="s">
        <v>1546</v>
      </c>
      <c r="F504" s="19" t="s">
        <v>22</v>
      </c>
      <c r="G504" s="20" t="s">
        <v>1717</v>
      </c>
      <c r="H504" s="21">
        <v>810000</v>
      </c>
      <c r="I504" s="22" t="s">
        <v>29</v>
      </c>
      <c r="J504" s="23">
        <v>600000</v>
      </c>
      <c r="K504" s="24" t="s">
        <v>25</v>
      </c>
      <c r="L504" s="25" t="str">
        <f>VLOOKUP($B504,[1]BT!$B$8:$O$200,12,0)</f>
        <v>25/11</v>
      </c>
      <c r="M504" s="25" t="str">
        <f>VLOOKUP($B504,[1]BT!$B$8:$O$200,13,0)</f>
        <v>29/11</v>
      </c>
      <c r="N504" s="19"/>
      <c r="O504" s="2"/>
      <c r="P504" s="2"/>
      <c r="Q504" s="2"/>
      <c r="R504" s="2"/>
      <c r="S504" s="2"/>
      <c r="T504" s="2"/>
      <c r="U504" s="2"/>
    </row>
    <row r="505" spans="1:21" ht="15.75" customHeight="1" x14ac:dyDescent="0.25">
      <c r="A505" s="18">
        <v>498</v>
      </c>
      <c r="B505" s="19" t="s">
        <v>1718</v>
      </c>
      <c r="C505" s="19" t="s">
        <v>1719</v>
      </c>
      <c r="D505" s="18" t="s">
        <v>18</v>
      </c>
      <c r="E505" s="18" t="s">
        <v>1546</v>
      </c>
      <c r="F505" s="19" t="s">
        <v>22</v>
      </c>
      <c r="G505" s="20" t="s">
        <v>1720</v>
      </c>
      <c r="H505" s="21">
        <v>810000</v>
      </c>
      <c r="I505" s="22" t="s">
        <v>126</v>
      </c>
      <c r="J505" s="23">
        <v>600000</v>
      </c>
      <c r="K505" s="24" t="s">
        <v>25</v>
      </c>
      <c r="L505" s="25" t="str">
        <f>VLOOKUP($B505,[1]BT!$B$8:$O$200,12,0)</f>
        <v>25/11</v>
      </c>
      <c r="M505" s="25" t="str">
        <f>VLOOKUP($B505,[1]BT!$B$8:$O$200,13,0)</f>
        <v>26/11</v>
      </c>
      <c r="N505" s="19"/>
      <c r="O505" s="2"/>
      <c r="P505" s="2"/>
      <c r="Q505" s="2"/>
      <c r="R505" s="2"/>
      <c r="S505" s="2"/>
      <c r="T505" s="2"/>
      <c r="U505" s="2"/>
    </row>
    <row r="506" spans="1:21" ht="15.75" customHeight="1" x14ac:dyDescent="0.25">
      <c r="A506" s="18">
        <v>499</v>
      </c>
      <c r="B506" s="19" t="s">
        <v>1721</v>
      </c>
      <c r="C506" s="19" t="s">
        <v>1722</v>
      </c>
      <c r="D506" s="18" t="s">
        <v>32</v>
      </c>
      <c r="E506" s="18" t="s">
        <v>1546</v>
      </c>
      <c r="F506" s="19" t="s">
        <v>22</v>
      </c>
      <c r="G506" s="20" t="s">
        <v>1723</v>
      </c>
      <c r="H506" s="21">
        <v>810000</v>
      </c>
      <c r="I506" s="22" t="s">
        <v>37</v>
      </c>
      <c r="J506" s="23">
        <v>600000</v>
      </c>
      <c r="K506" s="24" t="s">
        <v>25</v>
      </c>
      <c r="L506" s="25" t="str">
        <f>VLOOKUP($B506,[1]BT!$B$8:$O$200,12,0)</f>
        <v>25/11</v>
      </c>
      <c r="M506" s="25" t="str">
        <f>VLOOKUP($B506,[1]BT!$B$8:$O$200,13,0)</f>
        <v>26/11</v>
      </c>
      <c r="N506" s="19"/>
      <c r="O506" s="2"/>
      <c r="P506" s="2"/>
      <c r="Q506" s="2"/>
      <c r="R506" s="2"/>
      <c r="S506" s="2"/>
      <c r="T506" s="2"/>
      <c r="U506" s="2"/>
    </row>
    <row r="507" spans="1:21" ht="15.75" customHeight="1" x14ac:dyDescent="0.25">
      <c r="A507" s="18">
        <v>500</v>
      </c>
      <c r="B507" s="19" t="s">
        <v>1724</v>
      </c>
      <c r="C507" s="19" t="s">
        <v>1725</v>
      </c>
      <c r="D507" s="18" t="s">
        <v>32</v>
      </c>
      <c r="E507" s="18" t="s">
        <v>1546</v>
      </c>
      <c r="F507" s="19" t="s">
        <v>22</v>
      </c>
      <c r="G507" s="20" t="s">
        <v>1726</v>
      </c>
      <c r="H507" s="21">
        <v>810000</v>
      </c>
      <c r="I507" s="22" t="s">
        <v>24</v>
      </c>
      <c r="J507" s="23">
        <v>600000</v>
      </c>
      <c r="K507" s="24" t="s">
        <v>25</v>
      </c>
      <c r="L507" s="25" t="str">
        <f>VLOOKUP($B507,[1]BT!$B$8:$O$200,12,0)</f>
        <v>21/11</v>
      </c>
      <c r="M507" s="25" t="str">
        <f>VLOOKUP($B507,[1]BT!$B$8:$O$200,13,0)</f>
        <v>28/11</v>
      </c>
      <c r="N507" s="19"/>
      <c r="O507" s="2"/>
      <c r="P507" s="2"/>
      <c r="Q507" s="2"/>
      <c r="R507" s="2"/>
      <c r="S507" s="2"/>
      <c r="T507" s="2"/>
      <c r="U507" s="2"/>
    </row>
    <row r="508" spans="1:21" ht="15.75" customHeight="1" x14ac:dyDescent="0.25">
      <c r="A508" s="18">
        <v>501</v>
      </c>
      <c r="B508" s="19" t="s">
        <v>1727</v>
      </c>
      <c r="C508" s="19" t="s">
        <v>1728</v>
      </c>
      <c r="D508" s="18" t="s">
        <v>32</v>
      </c>
      <c r="E508" s="18" t="s">
        <v>1546</v>
      </c>
      <c r="F508" s="19" t="s">
        <v>22</v>
      </c>
      <c r="G508" s="20" t="s">
        <v>1729</v>
      </c>
      <c r="H508" s="21">
        <v>810000</v>
      </c>
      <c r="I508" s="22" t="s">
        <v>73</v>
      </c>
      <c r="J508" s="23">
        <v>600000</v>
      </c>
      <c r="K508" s="24" t="s">
        <v>25</v>
      </c>
      <c r="L508" s="25" t="str">
        <f>VLOOKUP($B508,[1]BT!$B$8:$O$200,12,0)</f>
        <v>24/11</v>
      </c>
      <c r="M508" s="25" t="str">
        <f>VLOOKUP($B508,[1]BT!$B$8:$O$200,13,0)</f>
        <v>26/11</v>
      </c>
      <c r="N508" s="19"/>
      <c r="O508" s="2"/>
      <c r="P508" s="2"/>
      <c r="Q508" s="2"/>
      <c r="R508" s="2"/>
      <c r="S508" s="2"/>
      <c r="T508" s="2"/>
      <c r="U508" s="2"/>
    </row>
    <row r="509" spans="1:21" ht="15.75" customHeight="1" x14ac:dyDescent="0.25">
      <c r="A509" s="18">
        <v>502</v>
      </c>
      <c r="B509" s="19" t="s">
        <v>1730</v>
      </c>
      <c r="C509" s="19" t="s">
        <v>1731</v>
      </c>
      <c r="D509" s="18" t="s">
        <v>18</v>
      </c>
      <c r="E509" s="18" t="s">
        <v>1546</v>
      </c>
      <c r="F509" s="19" t="s">
        <v>22</v>
      </c>
      <c r="G509" s="20" t="s">
        <v>1732</v>
      </c>
      <c r="H509" s="21">
        <v>810000</v>
      </c>
      <c r="I509" s="22" t="s">
        <v>44</v>
      </c>
      <c r="J509" s="23">
        <v>600000</v>
      </c>
      <c r="K509" s="24" t="s">
        <v>25</v>
      </c>
      <c r="L509" s="25" t="str">
        <f>VLOOKUP($B509,[1]BT!$B$8:$O$200,12,0)</f>
        <v>21/11</v>
      </c>
      <c r="M509" s="25" t="str">
        <f>VLOOKUP($B509,[1]BT!$B$8:$O$200,13,0)</f>
        <v>26/11</v>
      </c>
      <c r="N509" s="19"/>
      <c r="O509" s="2"/>
      <c r="P509" s="2"/>
      <c r="Q509" s="2"/>
      <c r="R509" s="2"/>
      <c r="S509" s="2"/>
      <c r="T509" s="2"/>
      <c r="U509" s="2"/>
    </row>
    <row r="510" spans="1:21" ht="15.75" customHeight="1" x14ac:dyDescent="0.25">
      <c r="A510" s="18">
        <v>503</v>
      </c>
      <c r="B510" s="19" t="s">
        <v>1733</v>
      </c>
      <c r="C510" s="19" t="s">
        <v>1734</v>
      </c>
      <c r="D510" s="18" t="s">
        <v>32</v>
      </c>
      <c r="E510" s="18" t="s">
        <v>1546</v>
      </c>
      <c r="F510" s="19" t="s">
        <v>22</v>
      </c>
      <c r="G510" s="20" t="s">
        <v>1735</v>
      </c>
      <c r="H510" s="21">
        <v>810000</v>
      </c>
      <c r="I510" s="22" t="s">
        <v>29</v>
      </c>
      <c r="J510" s="23">
        <v>600000</v>
      </c>
      <c r="K510" s="24" t="s">
        <v>25</v>
      </c>
      <c r="L510" s="25" t="str">
        <f>VLOOKUP($B510,[1]BT!$B$8:$O$200,12,0)</f>
        <v>24/11</v>
      </c>
      <c r="M510" s="25" t="str">
        <f>VLOOKUP($B510,[1]BT!$B$8:$O$200,13,0)</f>
        <v>26/11</v>
      </c>
      <c r="N510" s="19"/>
      <c r="O510" s="2"/>
      <c r="P510" s="2"/>
      <c r="Q510" s="2"/>
      <c r="R510" s="2"/>
      <c r="S510" s="2"/>
      <c r="T510" s="2"/>
      <c r="U510" s="2"/>
    </row>
    <row r="511" spans="1:21" ht="15.75" customHeight="1" x14ac:dyDescent="0.25">
      <c r="A511" s="18">
        <v>504</v>
      </c>
      <c r="B511" s="19" t="s">
        <v>1736</v>
      </c>
      <c r="C511" s="19" t="s">
        <v>1737</v>
      </c>
      <c r="D511" s="18" t="s">
        <v>18</v>
      </c>
      <c r="E511" s="18" t="s">
        <v>1546</v>
      </c>
      <c r="F511" s="19" t="s">
        <v>22</v>
      </c>
      <c r="G511" s="20" t="s">
        <v>1738</v>
      </c>
      <c r="H511" s="21">
        <v>810000</v>
      </c>
      <c r="I511" s="22" t="s">
        <v>29</v>
      </c>
      <c r="J511" s="23">
        <v>600000</v>
      </c>
      <c r="K511" s="24" t="s">
        <v>25</v>
      </c>
      <c r="L511" s="25" t="str">
        <f>VLOOKUP($B511,[1]BT!$B$8:$O$200,12,0)</f>
        <v>25/11</v>
      </c>
      <c r="M511" s="25" t="str">
        <f>VLOOKUP($B511,[1]BT!$B$8:$O$200,13,0)</f>
        <v>26/11</v>
      </c>
      <c r="N511" s="19"/>
      <c r="O511" s="2"/>
      <c r="P511" s="2"/>
      <c r="Q511" s="2"/>
      <c r="R511" s="2"/>
      <c r="S511" s="2"/>
      <c r="T511" s="2"/>
      <c r="U511" s="2"/>
    </row>
    <row r="512" spans="1:21" ht="15.75" customHeight="1" x14ac:dyDescent="0.25">
      <c r="A512" s="18">
        <v>505</v>
      </c>
      <c r="B512" s="19" t="s">
        <v>1742</v>
      </c>
      <c r="C512" s="19" t="s">
        <v>1743</v>
      </c>
      <c r="D512" s="18" t="s">
        <v>32</v>
      </c>
      <c r="E512" s="18" t="s">
        <v>1546</v>
      </c>
      <c r="F512" s="19" t="s">
        <v>22</v>
      </c>
      <c r="G512" s="20" t="s">
        <v>1744</v>
      </c>
      <c r="H512" s="21">
        <v>810000</v>
      </c>
      <c r="I512" s="22" t="s">
        <v>44</v>
      </c>
      <c r="J512" s="23">
        <v>600000</v>
      </c>
      <c r="K512" s="24" t="s">
        <v>25</v>
      </c>
      <c r="L512" s="25" t="str">
        <f>VLOOKUP($B512,[1]BT!$B$8:$O$200,12,0)</f>
        <v>21/11</v>
      </c>
      <c r="M512" s="25" t="str">
        <f>VLOOKUP($B512,[1]BT!$B$8:$O$200,13,0)</f>
        <v>28/11</v>
      </c>
      <c r="N512" s="19"/>
      <c r="O512" s="2"/>
      <c r="P512" s="2"/>
      <c r="Q512" s="2"/>
      <c r="R512" s="2"/>
      <c r="S512" s="2"/>
      <c r="T512" s="2"/>
      <c r="U512" s="2"/>
    </row>
    <row r="513" spans="1:21" ht="15.75" customHeight="1" x14ac:dyDescent="0.25">
      <c r="A513" s="18">
        <v>506</v>
      </c>
      <c r="B513" s="19" t="s">
        <v>1745</v>
      </c>
      <c r="C513" s="19" t="s">
        <v>1746</v>
      </c>
      <c r="D513" s="18" t="s">
        <v>32</v>
      </c>
      <c r="E513" s="18" t="s">
        <v>1546</v>
      </c>
      <c r="F513" s="19" t="s">
        <v>22</v>
      </c>
      <c r="G513" s="20" t="s">
        <v>1747</v>
      </c>
      <c r="H513" s="21">
        <v>1110000</v>
      </c>
      <c r="I513" s="22" t="s">
        <v>24</v>
      </c>
      <c r="J513" s="23">
        <v>600000</v>
      </c>
      <c r="K513" s="24" t="s">
        <v>25</v>
      </c>
      <c r="L513" s="25" t="str">
        <f>VLOOKUP($B513,[1]BT!$B$8:$O$200,12,0)</f>
        <v>23/11</v>
      </c>
      <c r="M513" s="25" t="str">
        <f>VLOOKUP($B513,[1]BT!$B$8:$O$200,13,0)</f>
        <v>30/11</v>
      </c>
      <c r="N513" s="19"/>
      <c r="O513" s="2"/>
      <c r="P513" s="2"/>
      <c r="Q513" s="2"/>
      <c r="R513" s="2"/>
      <c r="S513" s="2"/>
      <c r="T513" s="2"/>
      <c r="U513" s="2"/>
    </row>
    <row r="514" spans="1:21" ht="15.75" customHeight="1" x14ac:dyDescent="0.25">
      <c r="A514" s="18">
        <v>507</v>
      </c>
      <c r="B514" s="19" t="s">
        <v>1748</v>
      </c>
      <c r="C514" s="19" t="s">
        <v>1749</v>
      </c>
      <c r="D514" s="18" t="s">
        <v>32</v>
      </c>
      <c r="E514" s="18" t="s">
        <v>1546</v>
      </c>
      <c r="F514" s="19" t="s">
        <v>22</v>
      </c>
      <c r="G514" s="20" t="s">
        <v>1750</v>
      </c>
      <c r="H514" s="21">
        <v>810000</v>
      </c>
      <c r="I514" s="22" t="s">
        <v>44</v>
      </c>
      <c r="J514" s="23">
        <v>600000</v>
      </c>
      <c r="K514" s="24" t="s">
        <v>25</v>
      </c>
      <c r="L514" s="25" t="str">
        <f>VLOOKUP($B514,[1]BT!$B$8:$O$200,12,0)</f>
        <v>25/11</v>
      </c>
      <c r="M514" s="25" t="str">
        <f>VLOOKUP($B514,[1]BT!$B$8:$O$200,13,0)</f>
        <v>29/11</v>
      </c>
      <c r="N514" s="19"/>
      <c r="O514" s="2"/>
      <c r="P514" s="2"/>
      <c r="Q514" s="2"/>
      <c r="R514" s="2"/>
      <c r="S514" s="2"/>
      <c r="T514" s="2"/>
      <c r="U514" s="2"/>
    </row>
    <row r="515" spans="1:21" ht="15.75" customHeight="1" x14ac:dyDescent="0.25">
      <c r="A515" s="18">
        <v>508</v>
      </c>
      <c r="B515" s="19" t="s">
        <v>1751</v>
      </c>
      <c r="C515" s="19" t="s">
        <v>1752</v>
      </c>
      <c r="D515" s="18" t="s">
        <v>18</v>
      </c>
      <c r="E515" s="18" t="s">
        <v>1546</v>
      </c>
      <c r="F515" s="19" t="s">
        <v>22</v>
      </c>
      <c r="G515" s="20" t="s">
        <v>1753</v>
      </c>
      <c r="H515" s="21">
        <v>1110000</v>
      </c>
      <c r="I515" s="22" t="s">
        <v>24</v>
      </c>
      <c r="J515" s="23">
        <v>600000</v>
      </c>
      <c r="K515" s="24" t="s">
        <v>25</v>
      </c>
      <c r="L515" s="25" t="str">
        <f>VLOOKUP($B515,[1]BT!$B$8:$O$200,12,0)</f>
        <v>21/11</v>
      </c>
      <c r="M515" s="25" t="str">
        <f>VLOOKUP($B515,[1]BT!$B$8:$O$200,13,0)</f>
        <v>26/11</v>
      </c>
      <c r="N515" s="19"/>
      <c r="O515" s="2"/>
      <c r="P515" s="2"/>
      <c r="Q515" s="2"/>
      <c r="R515" s="2"/>
      <c r="S515" s="2"/>
      <c r="T515" s="2"/>
      <c r="U515" s="2"/>
    </row>
    <row r="516" spans="1:21" ht="15.75" customHeight="1" x14ac:dyDescent="0.25">
      <c r="A516" s="18">
        <v>509</v>
      </c>
      <c r="B516" s="19" t="s">
        <v>1754</v>
      </c>
      <c r="C516" s="19" t="s">
        <v>1755</v>
      </c>
      <c r="D516" s="18" t="s">
        <v>18</v>
      </c>
      <c r="E516" s="18" t="s">
        <v>1546</v>
      </c>
      <c r="F516" s="19" t="s">
        <v>22</v>
      </c>
      <c r="G516" s="20" t="s">
        <v>1756</v>
      </c>
      <c r="H516" s="21">
        <v>810000</v>
      </c>
      <c r="I516" s="22" t="s">
        <v>24</v>
      </c>
      <c r="J516" s="23">
        <v>600000</v>
      </c>
      <c r="K516" s="24" t="s">
        <v>25</v>
      </c>
      <c r="L516" s="25" t="str">
        <f>VLOOKUP($B516,[1]BT!$B$8:$O$200,12,0)</f>
        <v>21/11</v>
      </c>
      <c r="M516" s="25" t="str">
        <f>VLOOKUP($B516,[1]BT!$B$8:$O$200,13,0)</f>
        <v>28/11</v>
      </c>
      <c r="N516" s="19"/>
      <c r="O516" s="2"/>
      <c r="P516" s="2"/>
      <c r="Q516" s="2"/>
      <c r="R516" s="2"/>
      <c r="S516" s="2"/>
      <c r="T516" s="2"/>
      <c r="U516" s="2"/>
    </row>
    <row r="517" spans="1:21" ht="15.75" customHeight="1" x14ac:dyDescent="0.25">
      <c r="A517" s="18">
        <v>510</v>
      </c>
      <c r="B517" s="19" t="s">
        <v>1757</v>
      </c>
      <c r="C517" s="19" t="s">
        <v>1758</v>
      </c>
      <c r="D517" s="18" t="s">
        <v>32</v>
      </c>
      <c r="E517" s="18" t="s">
        <v>1546</v>
      </c>
      <c r="F517" s="19" t="s">
        <v>22</v>
      </c>
      <c r="G517" s="20" t="s">
        <v>1759</v>
      </c>
      <c r="H517" s="21">
        <v>810000</v>
      </c>
      <c r="I517" s="22" t="s">
        <v>24</v>
      </c>
      <c r="J517" s="23">
        <v>600000</v>
      </c>
      <c r="K517" s="24" t="s">
        <v>25</v>
      </c>
      <c r="L517" s="25" t="str">
        <f>VLOOKUP($B517,[1]BT!$B$8:$O$200,12,0)</f>
        <v>25/11</v>
      </c>
      <c r="M517" s="25" t="str">
        <f>VLOOKUP($B517,[1]BT!$B$8:$O$200,13,0)</f>
        <v>26/11</v>
      </c>
      <c r="N517" s="19"/>
      <c r="O517" s="2"/>
      <c r="P517" s="2"/>
      <c r="Q517" s="2"/>
      <c r="R517" s="2"/>
      <c r="S517" s="2"/>
      <c r="T517" s="2"/>
      <c r="U517" s="2"/>
    </row>
    <row r="518" spans="1:21" ht="15.75" customHeight="1" x14ac:dyDescent="0.25">
      <c r="A518" s="18">
        <v>511</v>
      </c>
      <c r="B518" s="19" t="s">
        <v>1760</v>
      </c>
      <c r="C518" s="19" t="s">
        <v>1761</v>
      </c>
      <c r="D518" s="18" t="s">
        <v>32</v>
      </c>
      <c r="E518" s="18" t="s">
        <v>1546</v>
      </c>
      <c r="F518" s="19" t="s">
        <v>22</v>
      </c>
      <c r="G518" s="20" t="s">
        <v>1762</v>
      </c>
      <c r="H518" s="21">
        <v>1110000</v>
      </c>
      <c r="I518" s="22" t="s">
        <v>24</v>
      </c>
      <c r="J518" s="23">
        <v>600000</v>
      </c>
      <c r="K518" s="24" t="s">
        <v>25</v>
      </c>
      <c r="L518" s="25" t="str">
        <f>VLOOKUP($B518,[1]BT!$B$8:$O$200,12,0)</f>
        <v>21/11</v>
      </c>
      <c r="M518" s="25" t="str">
        <f>VLOOKUP($B518,[1]BT!$B$8:$O$200,13,0)</f>
        <v>26/11</v>
      </c>
      <c r="N518" s="19"/>
      <c r="O518" s="2"/>
      <c r="P518" s="2"/>
      <c r="Q518" s="2"/>
      <c r="R518" s="2"/>
      <c r="S518" s="2"/>
      <c r="T518" s="2"/>
      <c r="U518" s="2"/>
    </row>
    <row r="519" spans="1:21" ht="15.75" customHeight="1" x14ac:dyDescent="0.25">
      <c r="A519" s="18">
        <v>512</v>
      </c>
      <c r="B519" s="19" t="s">
        <v>1763</v>
      </c>
      <c r="C519" s="19" t="s">
        <v>1764</v>
      </c>
      <c r="D519" s="18" t="s">
        <v>18</v>
      </c>
      <c r="E519" s="18" t="s">
        <v>1546</v>
      </c>
      <c r="F519" s="19" t="s">
        <v>22</v>
      </c>
      <c r="G519" s="20" t="s">
        <v>1765</v>
      </c>
      <c r="H519" s="21">
        <v>810000</v>
      </c>
      <c r="I519" s="22" t="s">
        <v>24</v>
      </c>
      <c r="J519" s="23">
        <v>600000</v>
      </c>
      <c r="K519" s="24" t="s">
        <v>25</v>
      </c>
      <c r="L519" s="25" t="str">
        <f>VLOOKUP($B519,[1]BT!$B$8:$O$200,12,0)</f>
        <v>25/11</v>
      </c>
      <c r="M519" s="25" t="str">
        <f>VLOOKUP($B519,[1]BT!$B$8:$O$200,13,0)</f>
        <v>26/11</v>
      </c>
      <c r="N519" s="19"/>
      <c r="O519" s="2"/>
      <c r="P519" s="2"/>
      <c r="Q519" s="2"/>
      <c r="R519" s="2"/>
      <c r="S519" s="2"/>
      <c r="T519" s="2"/>
      <c r="U519" s="2"/>
    </row>
    <row r="520" spans="1:21" ht="15.75" customHeight="1" x14ac:dyDescent="0.25">
      <c r="A520" s="18">
        <v>513</v>
      </c>
      <c r="B520" s="19" t="s">
        <v>1766</v>
      </c>
      <c r="C520" s="19" t="s">
        <v>1767</v>
      </c>
      <c r="D520" s="18" t="s">
        <v>18</v>
      </c>
      <c r="E520" s="18" t="s">
        <v>1546</v>
      </c>
      <c r="F520" s="19" t="s">
        <v>22</v>
      </c>
      <c r="G520" s="20" t="s">
        <v>1768</v>
      </c>
      <c r="H520" s="21">
        <v>1110000</v>
      </c>
      <c r="I520" s="22" t="s">
        <v>29</v>
      </c>
      <c r="J520" s="23">
        <v>600000</v>
      </c>
      <c r="K520" s="24" t="s">
        <v>25</v>
      </c>
      <c r="L520" s="25" t="str">
        <f>VLOOKUP($B520,[1]BT!$B$8:$O$200,12,0)</f>
        <v>25/11</v>
      </c>
      <c r="M520" s="25" t="str">
        <f>VLOOKUP($B520,[1]BT!$B$8:$O$200,13,0)</f>
        <v>26/11</v>
      </c>
      <c r="N520" s="19"/>
      <c r="O520" s="2"/>
      <c r="P520" s="2"/>
      <c r="Q520" s="2"/>
      <c r="R520" s="2"/>
      <c r="S520" s="2"/>
      <c r="T520" s="2"/>
      <c r="U520" s="2"/>
    </row>
    <row r="521" spans="1:21" ht="15.75" customHeight="1" x14ac:dyDescent="0.25">
      <c r="A521" s="18">
        <v>514</v>
      </c>
      <c r="B521" s="19" t="s">
        <v>1769</v>
      </c>
      <c r="C521" s="19" t="s">
        <v>1770</v>
      </c>
      <c r="D521" s="18" t="s">
        <v>32</v>
      </c>
      <c r="E521" s="18" t="s">
        <v>1546</v>
      </c>
      <c r="F521" s="19" t="s">
        <v>22</v>
      </c>
      <c r="G521" s="20" t="s">
        <v>1771</v>
      </c>
      <c r="H521" s="21">
        <v>810000</v>
      </c>
      <c r="I521" s="22" t="s">
        <v>44</v>
      </c>
      <c r="J521" s="23">
        <v>600000</v>
      </c>
      <c r="K521" s="24" t="s">
        <v>25</v>
      </c>
      <c r="L521" s="25" t="str">
        <f>VLOOKUP($B521,[1]BT!$B$8:$O$200,12,0)</f>
        <v>21/11</v>
      </c>
      <c r="M521" s="25" t="str">
        <f>VLOOKUP($B521,[1]BT!$B$8:$O$200,13,0)</f>
        <v>26/11</v>
      </c>
      <c r="N521" s="19"/>
      <c r="O521" s="2"/>
      <c r="P521" s="2"/>
      <c r="Q521" s="2"/>
      <c r="R521" s="2"/>
      <c r="S521" s="2"/>
      <c r="T521" s="2"/>
      <c r="U521" s="2"/>
    </row>
    <row r="522" spans="1:21" ht="15.75" customHeight="1" x14ac:dyDescent="0.25">
      <c r="A522" s="18">
        <v>515</v>
      </c>
      <c r="B522" s="19" t="s">
        <v>1772</v>
      </c>
      <c r="C522" s="19" t="s">
        <v>1773</v>
      </c>
      <c r="D522" s="18" t="s">
        <v>32</v>
      </c>
      <c r="E522" s="18" t="s">
        <v>1546</v>
      </c>
      <c r="F522" s="19" t="s">
        <v>22</v>
      </c>
      <c r="G522" s="20" t="s">
        <v>1774</v>
      </c>
      <c r="H522" s="21">
        <v>810000</v>
      </c>
      <c r="I522" s="22" t="s">
        <v>37</v>
      </c>
      <c r="J522" s="23">
        <v>600000</v>
      </c>
      <c r="K522" s="24" t="s">
        <v>25</v>
      </c>
      <c r="L522" s="25" t="str">
        <f>VLOOKUP($B522,[1]BT!$B$8:$O$200,12,0)</f>
        <v>21/11</v>
      </c>
      <c r="M522" s="25" t="str">
        <f>VLOOKUP($B522,[1]BT!$B$8:$O$200,13,0)</f>
        <v>28/11</v>
      </c>
      <c r="N522" s="19"/>
      <c r="O522" s="2"/>
      <c r="P522" s="2"/>
      <c r="Q522" s="2"/>
      <c r="R522" s="2"/>
      <c r="S522" s="2"/>
      <c r="T522" s="2"/>
      <c r="U522" s="2"/>
    </row>
    <row r="523" spans="1:21" ht="15.75" customHeight="1" x14ac:dyDescent="0.25">
      <c r="A523" s="18">
        <v>516</v>
      </c>
      <c r="B523" s="19" t="s">
        <v>1775</v>
      </c>
      <c r="C523" s="19" t="s">
        <v>1776</v>
      </c>
      <c r="D523" s="18" t="s">
        <v>18</v>
      </c>
      <c r="E523" s="18" t="s">
        <v>1546</v>
      </c>
      <c r="F523" s="19" t="s">
        <v>22</v>
      </c>
      <c r="G523" s="20" t="s">
        <v>1777</v>
      </c>
      <c r="H523" s="21">
        <v>810000</v>
      </c>
      <c r="I523" s="22" t="s">
        <v>44</v>
      </c>
      <c r="J523" s="23">
        <v>600000</v>
      </c>
      <c r="K523" s="24" t="s">
        <v>25</v>
      </c>
      <c r="L523" s="25" t="str">
        <f>VLOOKUP($B523,[1]BT!$B$8:$O$200,12,0)</f>
        <v>22/11</v>
      </c>
      <c r="M523" s="25" t="str">
        <f>VLOOKUP($B523,[1]BT!$B$8:$O$200,13,0)</f>
        <v>26/11</v>
      </c>
      <c r="N523" s="19"/>
      <c r="O523" s="2"/>
      <c r="P523" s="2"/>
      <c r="Q523" s="2"/>
      <c r="R523" s="2"/>
      <c r="S523" s="2"/>
      <c r="T523" s="2"/>
      <c r="U523" s="2"/>
    </row>
    <row r="524" spans="1:21" ht="15.75" customHeight="1" x14ac:dyDescent="0.25">
      <c r="A524" s="18">
        <v>517</v>
      </c>
      <c r="B524" s="19" t="s">
        <v>1778</v>
      </c>
      <c r="C524" s="19" t="s">
        <v>1779</v>
      </c>
      <c r="D524" s="18" t="s">
        <v>32</v>
      </c>
      <c r="E524" s="18" t="s">
        <v>1546</v>
      </c>
      <c r="F524" s="19" t="s">
        <v>22</v>
      </c>
      <c r="G524" s="20" t="s">
        <v>1780</v>
      </c>
      <c r="H524" s="21">
        <v>1110000</v>
      </c>
      <c r="I524" s="22" t="s">
        <v>29</v>
      </c>
      <c r="J524" s="23">
        <v>600000</v>
      </c>
      <c r="K524" s="24" t="s">
        <v>25</v>
      </c>
      <c r="L524" s="25" t="str">
        <f>VLOOKUP($B524,[1]BT!$B$8:$O$200,12,0)</f>
        <v>22/11</v>
      </c>
      <c r="M524" s="25" t="str">
        <f>VLOOKUP($B524,[1]BT!$B$8:$O$200,13,0)</f>
        <v>01/12</v>
      </c>
      <c r="N524" s="19"/>
      <c r="O524" s="2"/>
      <c r="P524" s="2"/>
      <c r="Q524" s="2"/>
      <c r="R524" s="2"/>
      <c r="S524" s="2"/>
      <c r="T524" s="2"/>
      <c r="U524" s="2"/>
    </row>
    <row r="525" spans="1:21" ht="15.75" customHeight="1" x14ac:dyDescent="0.25">
      <c r="A525" s="18">
        <v>518</v>
      </c>
      <c r="B525" s="19" t="s">
        <v>1781</v>
      </c>
      <c r="C525" s="19" t="s">
        <v>1782</v>
      </c>
      <c r="D525" s="18" t="s">
        <v>32</v>
      </c>
      <c r="E525" s="18" t="s">
        <v>1546</v>
      </c>
      <c r="F525" s="19" t="s">
        <v>22</v>
      </c>
      <c r="G525" s="20" t="s">
        <v>1783</v>
      </c>
      <c r="H525" s="21">
        <v>810000</v>
      </c>
      <c r="I525" s="22" t="s">
        <v>37</v>
      </c>
      <c r="J525" s="23">
        <v>600000</v>
      </c>
      <c r="K525" s="24" t="s">
        <v>25</v>
      </c>
      <c r="L525" s="25" t="str">
        <f>VLOOKUP($B525,[1]BT!$B$8:$O$200,12,0)</f>
        <v>21/11</v>
      </c>
      <c r="M525" s="25" t="str">
        <f>VLOOKUP($B525,[1]BT!$B$8:$O$200,13,0)</f>
        <v>02/12</v>
      </c>
      <c r="N525" s="19"/>
      <c r="O525" s="2"/>
      <c r="P525" s="2"/>
      <c r="Q525" s="2"/>
      <c r="R525" s="2"/>
      <c r="S525" s="2"/>
      <c r="T525" s="2"/>
      <c r="U525" s="2"/>
    </row>
    <row r="526" spans="1:21" ht="15.75" customHeight="1" x14ac:dyDescent="0.25">
      <c r="A526" s="18">
        <v>519</v>
      </c>
      <c r="B526" s="19" t="s">
        <v>1784</v>
      </c>
      <c r="C526" s="19" t="s">
        <v>1785</v>
      </c>
      <c r="D526" s="18" t="s">
        <v>32</v>
      </c>
      <c r="E526" s="18" t="s">
        <v>1546</v>
      </c>
      <c r="F526" s="19" t="s">
        <v>22</v>
      </c>
      <c r="G526" s="20" t="s">
        <v>1786</v>
      </c>
      <c r="H526" s="21">
        <v>810000</v>
      </c>
      <c r="I526" s="22" t="s">
        <v>122</v>
      </c>
      <c r="J526" s="23">
        <v>600000</v>
      </c>
      <c r="K526" s="24" t="s">
        <v>25</v>
      </c>
      <c r="L526" s="25" t="str">
        <f>VLOOKUP($B526,[1]BT!$B$8:$O$200,12,0)</f>
        <v>22/11</v>
      </c>
      <c r="M526" s="25" t="str">
        <f>VLOOKUP($B526,[1]BT!$B$8:$O$200,13,0)</f>
        <v>30/11</v>
      </c>
      <c r="N526" s="19"/>
      <c r="O526" s="2"/>
      <c r="P526" s="2"/>
      <c r="Q526" s="2"/>
      <c r="R526" s="2"/>
      <c r="S526" s="2"/>
      <c r="T526" s="2"/>
      <c r="U526" s="2"/>
    </row>
    <row r="527" spans="1:21" ht="15.75" customHeight="1" x14ac:dyDescent="0.25">
      <c r="A527" s="18">
        <v>520</v>
      </c>
      <c r="B527" s="19" t="s">
        <v>1790</v>
      </c>
      <c r="C527" s="19" t="s">
        <v>1791</v>
      </c>
      <c r="D527" s="18" t="s">
        <v>18</v>
      </c>
      <c r="E527" s="18" t="s">
        <v>1546</v>
      </c>
      <c r="F527" s="19" t="s">
        <v>22</v>
      </c>
      <c r="G527" s="20" t="s">
        <v>1792</v>
      </c>
      <c r="H527" s="21">
        <v>810000</v>
      </c>
      <c r="I527" s="22" t="s">
        <v>105</v>
      </c>
      <c r="J527" s="23">
        <v>600000</v>
      </c>
      <c r="K527" s="24" t="s">
        <v>25</v>
      </c>
      <c r="L527" s="25" t="str">
        <f>VLOOKUP($B527,[1]BT!$B$8:$O$200,12,0)</f>
        <v>22/11</v>
      </c>
      <c r="M527" s="25" t="str">
        <f>VLOOKUP($B527,[1]BT!$B$8:$O$200,13,0)</f>
        <v>28/11</v>
      </c>
      <c r="N527" s="19"/>
      <c r="O527" s="2"/>
      <c r="P527" s="2"/>
      <c r="Q527" s="2"/>
      <c r="R527" s="2"/>
      <c r="S527" s="2"/>
      <c r="T527" s="2"/>
      <c r="U527" s="2"/>
    </row>
    <row r="528" spans="1:21" ht="15.75" customHeight="1" x14ac:dyDescent="0.25">
      <c r="A528" s="18">
        <v>521</v>
      </c>
      <c r="B528" s="19" t="s">
        <v>1793</v>
      </c>
      <c r="C528" s="19" t="s">
        <v>1794</v>
      </c>
      <c r="D528" s="18" t="s">
        <v>32</v>
      </c>
      <c r="E528" s="18" t="s">
        <v>1546</v>
      </c>
      <c r="F528" s="19" t="s">
        <v>22</v>
      </c>
      <c r="G528" s="20" t="s">
        <v>1795</v>
      </c>
      <c r="H528" s="21">
        <v>810000</v>
      </c>
      <c r="I528" s="22" t="s">
        <v>24</v>
      </c>
      <c r="J528" s="23">
        <v>600000</v>
      </c>
      <c r="K528" s="24" t="s">
        <v>25</v>
      </c>
      <c r="L528" s="25" t="str">
        <f>VLOOKUP($B528,[1]BT!$B$8:$O$200,12,0)</f>
        <v>21/11</v>
      </c>
      <c r="M528" s="25" t="str">
        <f>VLOOKUP($B528,[1]BT!$B$8:$O$200,13,0)</f>
        <v>26/11</v>
      </c>
      <c r="N528" s="19"/>
      <c r="O528" s="2"/>
      <c r="P528" s="2"/>
      <c r="Q528" s="2"/>
      <c r="R528" s="2"/>
      <c r="S528" s="2"/>
      <c r="T528" s="2"/>
      <c r="U528" s="2"/>
    </row>
    <row r="529" spans="1:21" ht="15.75" customHeight="1" x14ac:dyDescent="0.25">
      <c r="A529" s="18">
        <v>522</v>
      </c>
      <c r="B529" s="19" t="s">
        <v>1796</v>
      </c>
      <c r="C529" s="19" t="s">
        <v>1797</v>
      </c>
      <c r="D529" s="18" t="s">
        <v>32</v>
      </c>
      <c r="E529" s="18" t="s">
        <v>1546</v>
      </c>
      <c r="F529" s="19" t="s">
        <v>22</v>
      </c>
      <c r="G529" s="20" t="s">
        <v>1798</v>
      </c>
      <c r="H529" s="21">
        <v>810000</v>
      </c>
      <c r="I529" s="22" t="s">
        <v>105</v>
      </c>
      <c r="J529" s="23">
        <v>600000</v>
      </c>
      <c r="K529" s="24" t="s">
        <v>25</v>
      </c>
      <c r="L529" s="25" t="str">
        <f>VLOOKUP($B529,[1]BT!$B$8:$O$200,12,0)</f>
        <v>21/11</v>
      </c>
      <c r="M529" s="25" t="str">
        <f>VLOOKUP($B529,[1]BT!$B$8:$O$200,13,0)</f>
        <v>26/11</v>
      </c>
      <c r="N529" s="19"/>
      <c r="O529" s="2"/>
      <c r="P529" s="2"/>
      <c r="Q529" s="2"/>
      <c r="R529" s="2"/>
      <c r="S529" s="2"/>
      <c r="T529" s="2"/>
      <c r="U529" s="2"/>
    </row>
    <row r="530" spans="1:21" ht="15.75" customHeight="1" x14ac:dyDescent="0.25">
      <c r="A530" s="18">
        <v>523</v>
      </c>
      <c r="B530" s="19" t="s">
        <v>1799</v>
      </c>
      <c r="C530" s="19" t="s">
        <v>1800</v>
      </c>
      <c r="D530" s="18" t="s">
        <v>32</v>
      </c>
      <c r="E530" s="18" t="s">
        <v>1546</v>
      </c>
      <c r="F530" s="19" t="s">
        <v>22</v>
      </c>
      <c r="G530" s="20" t="s">
        <v>1801</v>
      </c>
      <c r="H530" s="21">
        <v>1110000</v>
      </c>
      <c r="I530" s="22" t="s">
        <v>126</v>
      </c>
      <c r="J530" s="23">
        <v>600000</v>
      </c>
      <c r="K530" s="24" t="s">
        <v>25</v>
      </c>
      <c r="L530" s="25" t="str">
        <f>VLOOKUP($B530,[1]BT!$B$8:$O$200,12,0)</f>
        <v>21/11</v>
      </c>
      <c r="M530" s="25" t="str">
        <f>VLOOKUP($B530,[1]BT!$B$8:$O$200,13,0)</f>
        <v>29/11</v>
      </c>
      <c r="N530" s="19"/>
      <c r="O530" s="2"/>
      <c r="P530" s="2"/>
      <c r="Q530" s="2"/>
      <c r="R530" s="2"/>
      <c r="S530" s="2"/>
      <c r="T530" s="2"/>
      <c r="U530" s="2"/>
    </row>
    <row r="531" spans="1:21" ht="15.75" customHeight="1" x14ac:dyDescent="0.25">
      <c r="A531" s="18">
        <v>524</v>
      </c>
      <c r="B531" s="19" t="s">
        <v>1802</v>
      </c>
      <c r="C531" s="19" t="s">
        <v>1803</v>
      </c>
      <c r="D531" s="18" t="s">
        <v>32</v>
      </c>
      <c r="E531" s="18" t="s">
        <v>1546</v>
      </c>
      <c r="F531" s="19" t="s">
        <v>22</v>
      </c>
      <c r="G531" s="20" t="s">
        <v>1804</v>
      </c>
      <c r="H531" s="21">
        <v>810000</v>
      </c>
      <c r="I531" s="22" t="s">
        <v>24</v>
      </c>
      <c r="J531" s="23">
        <v>600000</v>
      </c>
      <c r="K531" s="24" t="s">
        <v>25</v>
      </c>
      <c r="L531" s="25" t="str">
        <f>VLOOKUP($B531,[1]BT!$B$8:$O$200,12,0)</f>
        <v>22/11</v>
      </c>
      <c r="M531" s="25" t="str">
        <f>VLOOKUP($B531,[1]BT!$B$8:$O$200,13,0)</f>
        <v>01/12</v>
      </c>
      <c r="N531" s="19"/>
      <c r="O531" s="2"/>
      <c r="P531" s="2"/>
      <c r="Q531" s="2"/>
      <c r="R531" s="2"/>
      <c r="S531" s="2"/>
      <c r="T531" s="2"/>
      <c r="U531" s="2"/>
    </row>
    <row r="532" spans="1:21" ht="15.75" customHeight="1" x14ac:dyDescent="0.25">
      <c r="A532" s="18">
        <v>525</v>
      </c>
      <c r="B532" s="19" t="s">
        <v>1805</v>
      </c>
      <c r="C532" s="19" t="s">
        <v>1806</v>
      </c>
      <c r="D532" s="18" t="s">
        <v>32</v>
      </c>
      <c r="E532" s="18" t="s">
        <v>1546</v>
      </c>
      <c r="F532" s="19" t="s">
        <v>22</v>
      </c>
      <c r="G532" s="20" t="s">
        <v>1807</v>
      </c>
      <c r="H532" s="21">
        <v>810000</v>
      </c>
      <c r="I532" s="22" t="s">
        <v>37</v>
      </c>
      <c r="J532" s="23">
        <v>600000</v>
      </c>
      <c r="K532" s="24" t="s">
        <v>25</v>
      </c>
      <c r="L532" s="25" t="str">
        <f>VLOOKUP($B532,[1]BT!$B$8:$O$200,12,0)</f>
        <v>22/11</v>
      </c>
      <c r="M532" s="25" t="str">
        <f>VLOOKUP($B532,[1]BT!$B$8:$O$200,13,0)</f>
        <v>26/11</v>
      </c>
      <c r="N532" s="19"/>
      <c r="O532" s="2"/>
      <c r="P532" s="2"/>
      <c r="Q532" s="2"/>
      <c r="R532" s="2"/>
      <c r="S532" s="2"/>
      <c r="T532" s="2"/>
      <c r="U532" s="2"/>
    </row>
    <row r="533" spans="1:21" ht="15.75" customHeight="1" x14ac:dyDescent="0.25">
      <c r="A533" s="18">
        <v>526</v>
      </c>
      <c r="B533" s="19" t="s">
        <v>1808</v>
      </c>
      <c r="C533" s="19" t="s">
        <v>1809</v>
      </c>
      <c r="D533" s="18" t="s">
        <v>32</v>
      </c>
      <c r="E533" s="18" t="s">
        <v>1546</v>
      </c>
      <c r="F533" s="19" t="s">
        <v>22</v>
      </c>
      <c r="G533" s="20" t="s">
        <v>1810</v>
      </c>
      <c r="H533" s="21">
        <v>810000</v>
      </c>
      <c r="I533" s="22" t="s">
        <v>44</v>
      </c>
      <c r="J533" s="23">
        <v>600000</v>
      </c>
      <c r="K533" s="24" t="s">
        <v>25</v>
      </c>
      <c r="L533" s="25" t="str">
        <f>VLOOKUP($B533,[1]BT!$B$8:$O$200,12,0)</f>
        <v>25/11</v>
      </c>
      <c r="M533" s="25" t="str">
        <f>VLOOKUP($B533,[1]BT!$B$8:$O$200,13,0)</f>
        <v>26/11</v>
      </c>
      <c r="N533" s="19"/>
      <c r="O533" s="2"/>
      <c r="P533" s="2"/>
      <c r="Q533" s="2"/>
      <c r="R533" s="2"/>
      <c r="S533" s="2"/>
      <c r="T533" s="2"/>
      <c r="U533" s="2"/>
    </row>
    <row r="534" spans="1:21" ht="15.75" customHeight="1" x14ac:dyDescent="0.25">
      <c r="A534" s="18">
        <v>527</v>
      </c>
      <c r="B534" s="19" t="s">
        <v>1811</v>
      </c>
      <c r="C534" s="19" t="s">
        <v>1812</v>
      </c>
      <c r="D534" s="18" t="s">
        <v>18</v>
      </c>
      <c r="E534" s="18" t="s">
        <v>1546</v>
      </c>
      <c r="F534" s="19" t="s">
        <v>22</v>
      </c>
      <c r="G534" s="20" t="s">
        <v>1813</v>
      </c>
      <c r="H534" s="21">
        <v>810000</v>
      </c>
      <c r="I534" s="22" t="s">
        <v>29</v>
      </c>
      <c r="J534" s="23">
        <v>600000</v>
      </c>
      <c r="K534" s="24" t="s">
        <v>25</v>
      </c>
      <c r="L534" s="25" t="str">
        <f>VLOOKUP($B534,[1]BT!$B$8:$O$200,12,0)</f>
        <v>22/11</v>
      </c>
      <c r="M534" s="25" t="str">
        <f>VLOOKUP($B534,[1]BT!$B$8:$O$200,13,0)</f>
        <v>26/11</v>
      </c>
      <c r="N534" s="19"/>
      <c r="O534" s="2"/>
      <c r="P534" s="2"/>
      <c r="Q534" s="2"/>
      <c r="R534" s="2"/>
      <c r="S534" s="2"/>
      <c r="T534" s="2"/>
      <c r="U534" s="2"/>
    </row>
    <row r="535" spans="1:21" ht="15.75" customHeight="1" x14ac:dyDescent="0.25">
      <c r="A535" s="18">
        <v>528</v>
      </c>
      <c r="B535" s="19" t="s">
        <v>1814</v>
      </c>
      <c r="C535" s="19" t="s">
        <v>1815</v>
      </c>
      <c r="D535" s="18" t="s">
        <v>18</v>
      </c>
      <c r="E535" s="18" t="s">
        <v>1546</v>
      </c>
      <c r="F535" s="19" t="s">
        <v>22</v>
      </c>
      <c r="G535" s="20" t="s">
        <v>1816</v>
      </c>
      <c r="H535" s="21">
        <v>1110000</v>
      </c>
      <c r="I535" s="22" t="s">
        <v>24</v>
      </c>
      <c r="J535" s="23">
        <v>600000</v>
      </c>
      <c r="K535" s="24" t="s">
        <v>25</v>
      </c>
      <c r="L535" s="25" t="str">
        <f>VLOOKUP($B535,[1]BT!$B$8:$O$200,12,0)</f>
        <v>25/11</v>
      </c>
      <c r="M535" s="25" t="str">
        <f>VLOOKUP($B535,[1]BT!$B$8:$O$200,13,0)</f>
        <v>26/11</v>
      </c>
      <c r="N535" s="19"/>
      <c r="O535" s="2"/>
      <c r="P535" s="2"/>
      <c r="Q535" s="2"/>
      <c r="R535" s="2"/>
      <c r="S535" s="2"/>
      <c r="T535" s="2"/>
      <c r="U535" s="2"/>
    </row>
    <row r="536" spans="1:21" ht="15.75" customHeight="1" x14ac:dyDescent="0.25">
      <c r="A536" s="18">
        <v>529</v>
      </c>
      <c r="B536" s="19" t="s">
        <v>1820</v>
      </c>
      <c r="C536" s="19" t="s">
        <v>1821</v>
      </c>
      <c r="D536" s="18" t="s">
        <v>18</v>
      </c>
      <c r="E536" s="18" t="s">
        <v>1546</v>
      </c>
      <c r="F536" s="19" t="s">
        <v>22</v>
      </c>
      <c r="G536" s="20" t="s">
        <v>1822</v>
      </c>
      <c r="H536" s="21">
        <v>810000</v>
      </c>
      <c r="I536" s="22" t="s">
        <v>37</v>
      </c>
      <c r="J536" s="23">
        <v>600000</v>
      </c>
      <c r="K536" s="24" t="s">
        <v>25</v>
      </c>
      <c r="L536" s="25" t="str">
        <f>VLOOKUP($B536,[1]BT!$B$8:$O$200,12,0)</f>
        <v>21/11</v>
      </c>
      <c r="M536" s="25" t="str">
        <f>VLOOKUP($B536,[1]BT!$B$8:$O$200,13,0)</f>
        <v>26/11</v>
      </c>
      <c r="N536" s="19"/>
      <c r="O536" s="2"/>
      <c r="P536" s="2"/>
      <c r="Q536" s="2"/>
      <c r="R536" s="2"/>
      <c r="S536" s="2"/>
      <c r="T536" s="2"/>
      <c r="U536" s="2"/>
    </row>
    <row r="537" spans="1:21" ht="15.75" customHeight="1" x14ac:dyDescent="0.25">
      <c r="A537" s="18">
        <v>530</v>
      </c>
      <c r="B537" s="19" t="s">
        <v>1823</v>
      </c>
      <c r="C537" s="19" t="s">
        <v>1824</v>
      </c>
      <c r="D537" s="18" t="s">
        <v>18</v>
      </c>
      <c r="E537" s="18" t="s">
        <v>1546</v>
      </c>
      <c r="F537" s="19" t="s">
        <v>22</v>
      </c>
      <c r="G537" s="20" t="s">
        <v>1825</v>
      </c>
      <c r="H537" s="21">
        <v>810000</v>
      </c>
      <c r="I537" s="22" t="s">
        <v>24</v>
      </c>
      <c r="J537" s="23">
        <v>600000</v>
      </c>
      <c r="K537" s="24" t="s">
        <v>25</v>
      </c>
      <c r="L537" s="25" t="str">
        <f>VLOOKUP($B537,[1]BT!$B$8:$O$200,12,0)</f>
        <v>23/11</v>
      </c>
      <c r="M537" s="25" t="str">
        <f>VLOOKUP($B537,[1]BT!$B$8:$O$200,13,0)</f>
        <v>28/11</v>
      </c>
      <c r="N537" s="19"/>
      <c r="O537" s="2"/>
      <c r="P537" s="2"/>
      <c r="Q537" s="2"/>
      <c r="R537" s="2"/>
      <c r="S537" s="2"/>
      <c r="T537" s="2"/>
      <c r="U537" s="2"/>
    </row>
    <row r="538" spans="1:21" ht="15.75" customHeight="1" x14ac:dyDescent="0.25">
      <c r="A538" s="18">
        <v>531</v>
      </c>
      <c r="B538" s="19" t="s">
        <v>1826</v>
      </c>
      <c r="C538" s="19" t="s">
        <v>1827</v>
      </c>
      <c r="D538" s="18" t="s">
        <v>32</v>
      </c>
      <c r="E538" s="18" t="s">
        <v>1546</v>
      </c>
      <c r="F538" s="19" t="s">
        <v>22</v>
      </c>
      <c r="G538" s="20" t="s">
        <v>1828</v>
      </c>
      <c r="H538" s="21">
        <v>810000</v>
      </c>
      <c r="I538" s="22" t="s">
        <v>29</v>
      </c>
      <c r="J538" s="23">
        <v>600000</v>
      </c>
      <c r="K538" s="24" t="s">
        <v>25</v>
      </c>
      <c r="L538" s="25" t="str">
        <f>VLOOKUP($B538,[1]BT!$B$8:$O$200,12,0)</f>
        <v>25/11</v>
      </c>
      <c r="M538" s="25" t="str">
        <f>VLOOKUP($B538,[1]BT!$B$8:$O$200,13,0)</f>
        <v>28/11</v>
      </c>
      <c r="N538" s="19"/>
      <c r="O538" s="2"/>
      <c r="P538" s="2"/>
      <c r="Q538" s="2"/>
      <c r="R538" s="2"/>
      <c r="S538" s="2"/>
      <c r="T538" s="2"/>
      <c r="U538" s="2"/>
    </row>
    <row r="539" spans="1:21" ht="15.75" customHeight="1" x14ac:dyDescent="0.25">
      <c r="A539" s="18">
        <v>532</v>
      </c>
      <c r="B539" s="19" t="s">
        <v>1829</v>
      </c>
      <c r="C539" s="19" t="s">
        <v>1830</v>
      </c>
      <c r="D539" s="18" t="s">
        <v>32</v>
      </c>
      <c r="E539" s="18" t="s">
        <v>1546</v>
      </c>
      <c r="F539" s="19" t="s">
        <v>22</v>
      </c>
      <c r="G539" s="20" t="s">
        <v>1831</v>
      </c>
      <c r="H539" s="21">
        <v>810000</v>
      </c>
      <c r="I539" s="22" t="s">
        <v>24</v>
      </c>
      <c r="J539" s="23">
        <v>600000</v>
      </c>
      <c r="K539" s="24" t="s">
        <v>25</v>
      </c>
      <c r="L539" s="25" t="str">
        <f>VLOOKUP($B539,[1]BT!$B$8:$O$200,12,0)</f>
        <v>23/11</v>
      </c>
      <c r="M539" s="25" t="str">
        <f>VLOOKUP($B539,[1]BT!$B$8:$O$200,13,0)</f>
        <v>28/11</v>
      </c>
      <c r="N539" s="19"/>
      <c r="O539" s="2"/>
      <c r="P539" s="2"/>
      <c r="Q539" s="2"/>
      <c r="R539" s="2"/>
      <c r="S539" s="2"/>
      <c r="T539" s="2"/>
      <c r="U539" s="2"/>
    </row>
    <row r="540" spans="1:21" ht="15.75" customHeight="1" x14ac:dyDescent="0.25">
      <c r="A540" s="18">
        <v>533</v>
      </c>
      <c r="B540" s="19" t="s">
        <v>1832</v>
      </c>
      <c r="C540" s="19" t="s">
        <v>1833</v>
      </c>
      <c r="D540" s="18" t="s">
        <v>32</v>
      </c>
      <c r="E540" s="18" t="s">
        <v>1546</v>
      </c>
      <c r="F540" s="19" t="s">
        <v>22</v>
      </c>
      <c r="G540" s="20" t="s">
        <v>1834</v>
      </c>
      <c r="H540" s="21">
        <v>810000</v>
      </c>
      <c r="I540" s="22" t="s">
        <v>29</v>
      </c>
      <c r="J540" s="23">
        <v>600000</v>
      </c>
      <c r="K540" s="24" t="s">
        <v>25</v>
      </c>
      <c r="L540" s="25" t="str">
        <f>VLOOKUP($B540,[1]BT!$B$8:$O$200,12,0)</f>
        <v>25/11</v>
      </c>
      <c r="M540" s="25" t="str">
        <f>VLOOKUP($B540,[1]BT!$B$8:$O$200,13,0)</f>
        <v>29/11</v>
      </c>
      <c r="N540" s="19"/>
      <c r="O540" s="2"/>
      <c r="P540" s="2"/>
      <c r="Q540" s="2"/>
      <c r="R540" s="2"/>
      <c r="S540" s="2"/>
      <c r="T540" s="2"/>
      <c r="U540" s="2"/>
    </row>
    <row r="541" spans="1:21" ht="15.75" customHeight="1" x14ac:dyDescent="0.25">
      <c r="A541" s="18">
        <v>534</v>
      </c>
      <c r="B541" s="19" t="s">
        <v>1837</v>
      </c>
      <c r="C541" s="19" t="s">
        <v>1838</v>
      </c>
      <c r="D541" s="18" t="s">
        <v>18</v>
      </c>
      <c r="E541" s="18" t="s">
        <v>1546</v>
      </c>
      <c r="F541" s="19" t="s">
        <v>22</v>
      </c>
      <c r="G541" s="20" t="s">
        <v>1839</v>
      </c>
      <c r="H541" s="21">
        <v>810000</v>
      </c>
      <c r="I541" s="22" t="s">
        <v>37</v>
      </c>
      <c r="J541" s="23">
        <v>600000</v>
      </c>
      <c r="K541" s="24" t="s">
        <v>25</v>
      </c>
      <c r="L541" s="25" t="str">
        <f>VLOOKUP($B541,[1]BT!$B$8:$O$200,12,0)</f>
        <v>22/11</v>
      </c>
      <c r="M541" s="25" t="str">
        <f>VLOOKUP($B541,[1]BT!$B$8:$O$200,13,0)</f>
        <v>26/11</v>
      </c>
      <c r="N541" s="19"/>
      <c r="O541" s="2"/>
      <c r="P541" s="2"/>
      <c r="Q541" s="2"/>
      <c r="R541" s="2"/>
      <c r="S541" s="2"/>
      <c r="T541" s="2"/>
      <c r="U541" s="2"/>
    </row>
    <row r="542" spans="1:21" ht="15.75" customHeight="1" x14ac:dyDescent="0.25">
      <c r="A542" s="18">
        <v>535</v>
      </c>
      <c r="B542" s="19" t="s">
        <v>1840</v>
      </c>
      <c r="C542" s="19" t="s">
        <v>1841</v>
      </c>
      <c r="D542" s="18" t="s">
        <v>32</v>
      </c>
      <c r="E542" s="18" t="s">
        <v>1546</v>
      </c>
      <c r="F542" s="19" t="s">
        <v>22</v>
      </c>
      <c r="G542" s="20" t="s">
        <v>1842</v>
      </c>
      <c r="H542" s="21">
        <v>810000</v>
      </c>
      <c r="I542" s="22" t="s">
        <v>105</v>
      </c>
      <c r="J542" s="23">
        <v>600000</v>
      </c>
      <c r="K542" s="24" t="s">
        <v>25</v>
      </c>
      <c r="L542" s="25" t="str">
        <f>VLOOKUP($B542,[1]BT!$B$8:$O$200,12,0)</f>
        <v>23/11</v>
      </c>
      <c r="M542" s="25" t="str">
        <f>VLOOKUP($B542,[1]BT!$B$8:$O$200,13,0)</f>
        <v>28/11</v>
      </c>
      <c r="N542" s="19"/>
      <c r="O542" s="2"/>
      <c r="P542" s="2"/>
      <c r="Q542" s="2"/>
      <c r="R542" s="2"/>
      <c r="S542" s="2"/>
      <c r="T542" s="2"/>
      <c r="U542" s="2"/>
    </row>
    <row r="543" spans="1:21" ht="15.75" customHeight="1" x14ac:dyDescent="0.25">
      <c r="A543" s="18">
        <v>536</v>
      </c>
      <c r="B543" s="19" t="s">
        <v>1843</v>
      </c>
      <c r="C543" s="19" t="s">
        <v>1844</v>
      </c>
      <c r="D543" s="18" t="s">
        <v>32</v>
      </c>
      <c r="E543" s="18" t="s">
        <v>1546</v>
      </c>
      <c r="F543" s="19" t="s">
        <v>22</v>
      </c>
      <c r="G543" s="20" t="s">
        <v>1845</v>
      </c>
      <c r="H543" s="21">
        <v>810000</v>
      </c>
      <c r="I543" s="22" t="s">
        <v>24</v>
      </c>
      <c r="J543" s="23">
        <v>600000</v>
      </c>
      <c r="K543" s="24" t="s">
        <v>25</v>
      </c>
      <c r="L543" s="25" t="str">
        <f>VLOOKUP($B543,[1]BT!$B$8:$O$200,12,0)</f>
        <v>23/11</v>
      </c>
      <c r="M543" s="25" t="str">
        <f>VLOOKUP($B543,[1]BT!$B$8:$O$200,13,0)</f>
        <v>26/11</v>
      </c>
      <c r="N543" s="19"/>
      <c r="O543" s="2"/>
      <c r="P543" s="2"/>
      <c r="Q543" s="2"/>
      <c r="R543" s="2"/>
      <c r="S543" s="2"/>
      <c r="T543" s="2"/>
      <c r="U543" s="2"/>
    </row>
    <row r="544" spans="1:21" ht="15.75" customHeight="1" x14ac:dyDescent="0.25">
      <c r="A544" s="18">
        <v>537</v>
      </c>
      <c r="B544" s="19" t="s">
        <v>1846</v>
      </c>
      <c r="C544" s="19" t="s">
        <v>1847</v>
      </c>
      <c r="D544" s="18" t="s">
        <v>18</v>
      </c>
      <c r="E544" s="18" t="s">
        <v>1546</v>
      </c>
      <c r="F544" s="19" t="s">
        <v>22</v>
      </c>
      <c r="G544" s="20" t="s">
        <v>1848</v>
      </c>
      <c r="H544" s="21">
        <v>810000</v>
      </c>
      <c r="I544" s="22" t="s">
        <v>29</v>
      </c>
      <c r="J544" s="23">
        <v>600000</v>
      </c>
      <c r="K544" s="24" t="s">
        <v>25</v>
      </c>
      <c r="L544" s="25" t="str">
        <f>VLOOKUP($B544,[1]BT!$B$8:$O$200,12,0)</f>
        <v>25/11</v>
      </c>
      <c r="M544" s="25" t="str">
        <f>VLOOKUP($B544,[1]BT!$B$8:$O$200,13,0)</f>
        <v>26/11</v>
      </c>
      <c r="N544" s="19"/>
      <c r="O544" s="2"/>
      <c r="P544" s="2"/>
      <c r="Q544" s="2"/>
      <c r="R544" s="2"/>
      <c r="S544" s="2"/>
      <c r="T544" s="2"/>
      <c r="U544" s="2"/>
    </row>
    <row r="545" spans="1:21" ht="15.75" customHeight="1" x14ac:dyDescent="0.25">
      <c r="A545" s="18">
        <v>538</v>
      </c>
      <c r="B545" s="19" t="s">
        <v>1849</v>
      </c>
      <c r="C545" s="19" t="s">
        <v>1850</v>
      </c>
      <c r="D545" s="18" t="s">
        <v>18</v>
      </c>
      <c r="E545" s="18" t="s">
        <v>1546</v>
      </c>
      <c r="F545" s="19" t="s">
        <v>22</v>
      </c>
      <c r="G545" s="20" t="s">
        <v>1851</v>
      </c>
      <c r="H545" s="21">
        <v>810000</v>
      </c>
      <c r="I545" s="22" t="s">
        <v>29</v>
      </c>
      <c r="J545" s="23">
        <v>600000</v>
      </c>
      <c r="K545" s="24" t="s">
        <v>25</v>
      </c>
      <c r="L545" s="25" t="str">
        <f>VLOOKUP($B545,[1]BT!$B$8:$O$200,12,0)</f>
        <v>22/11</v>
      </c>
      <c r="M545" s="25" t="str">
        <f>VLOOKUP($B545,[1]BT!$B$8:$O$200,13,0)</f>
        <v>01/12</v>
      </c>
      <c r="N545" s="19"/>
      <c r="O545" s="2"/>
      <c r="P545" s="2"/>
      <c r="Q545" s="2"/>
      <c r="R545" s="2"/>
      <c r="S545" s="2"/>
      <c r="T545" s="2"/>
      <c r="U545" s="2"/>
    </row>
    <row r="546" spans="1:21" ht="15.75" customHeight="1" x14ac:dyDescent="0.25">
      <c r="A546" s="18">
        <v>539</v>
      </c>
      <c r="B546" s="19" t="s">
        <v>1852</v>
      </c>
      <c r="C546" s="19" t="s">
        <v>1853</v>
      </c>
      <c r="D546" s="18" t="s">
        <v>32</v>
      </c>
      <c r="E546" s="18" t="s">
        <v>1546</v>
      </c>
      <c r="F546" s="19" t="s">
        <v>22</v>
      </c>
      <c r="G546" s="20" t="s">
        <v>1854</v>
      </c>
      <c r="H546" s="21">
        <v>810000</v>
      </c>
      <c r="I546" s="22" t="s">
        <v>37</v>
      </c>
      <c r="J546" s="23">
        <v>600000</v>
      </c>
      <c r="K546" s="24" t="s">
        <v>25</v>
      </c>
      <c r="L546" s="25" t="str">
        <f>VLOOKUP($B546,[1]BT!$B$8:$O$200,12,0)</f>
        <v>22/11</v>
      </c>
      <c r="M546" s="25" t="str">
        <f>VLOOKUP($B546,[1]BT!$B$8:$O$200,13,0)</f>
        <v>28/11</v>
      </c>
      <c r="N546" s="19"/>
      <c r="O546" s="2"/>
      <c r="P546" s="2"/>
      <c r="Q546" s="2"/>
      <c r="R546" s="2"/>
      <c r="S546" s="2"/>
      <c r="T546" s="2"/>
      <c r="U546" s="2"/>
    </row>
    <row r="547" spans="1:21" ht="15.75" customHeight="1" x14ac:dyDescent="0.25">
      <c r="A547" s="18">
        <v>540</v>
      </c>
      <c r="B547" s="27" t="s">
        <v>1855</v>
      </c>
      <c r="C547" s="27" t="s">
        <v>1856</v>
      </c>
      <c r="D547" s="26" t="s">
        <v>32</v>
      </c>
      <c r="E547" s="26" t="s">
        <v>1546</v>
      </c>
      <c r="F547" s="27" t="s">
        <v>22</v>
      </c>
      <c r="G547" s="28" t="s">
        <v>1857</v>
      </c>
      <c r="H547" s="29">
        <v>1110000</v>
      </c>
      <c r="I547" s="30" t="s">
        <v>44</v>
      </c>
      <c r="J547" s="31">
        <v>900000</v>
      </c>
      <c r="K547" s="24" t="s">
        <v>25</v>
      </c>
      <c r="L547" s="46" t="str">
        <f>VLOOKUP($B547,[1]BT!$B$8:$O$200,12,0)</f>
        <v>25/11</v>
      </c>
      <c r="M547" s="46" t="str">
        <f>VLOOKUP($B547,[1]BT!$B$8:$O$200,13,0)</f>
        <v>28/11</v>
      </c>
      <c r="N547" s="27" t="s">
        <v>1157</v>
      </c>
      <c r="O547" s="33"/>
      <c r="P547" s="33"/>
      <c r="Q547" s="33"/>
      <c r="R547" s="33"/>
      <c r="S547" s="33"/>
      <c r="T547" s="33"/>
      <c r="U547" s="33"/>
    </row>
    <row r="548" spans="1:21" ht="15.75" customHeight="1" x14ac:dyDescent="0.25">
      <c r="A548" s="18">
        <v>541</v>
      </c>
      <c r="B548" s="19" t="s">
        <v>1858</v>
      </c>
      <c r="C548" s="19" t="s">
        <v>1859</v>
      </c>
      <c r="D548" s="18" t="s">
        <v>18</v>
      </c>
      <c r="E548" s="18" t="s">
        <v>1546</v>
      </c>
      <c r="F548" s="19" t="s">
        <v>22</v>
      </c>
      <c r="G548" s="20" t="s">
        <v>1860</v>
      </c>
      <c r="H548" s="21">
        <v>810000</v>
      </c>
      <c r="I548" s="22" t="s">
        <v>24</v>
      </c>
      <c r="J548" s="23">
        <v>600000</v>
      </c>
      <c r="K548" s="24" t="s">
        <v>25</v>
      </c>
      <c r="L548" s="25" t="str">
        <f>VLOOKUP($B548,[1]BT!$B$8:$O$200,12,0)</f>
        <v>21/11</v>
      </c>
      <c r="M548" s="25" t="str">
        <f>VLOOKUP($B548,[1]BT!$B$8:$O$200,13,0)</f>
        <v>26/11</v>
      </c>
      <c r="N548" s="19"/>
      <c r="O548" s="2"/>
      <c r="P548" s="2"/>
      <c r="Q548" s="2"/>
      <c r="R548" s="2"/>
      <c r="S548" s="2"/>
      <c r="T548" s="2"/>
      <c r="U548" s="2"/>
    </row>
    <row r="549" spans="1:21" ht="15.75" customHeight="1" x14ac:dyDescent="0.25">
      <c r="A549" s="18">
        <v>542</v>
      </c>
      <c r="B549" s="19" t="s">
        <v>1861</v>
      </c>
      <c r="C549" s="19" t="s">
        <v>1862</v>
      </c>
      <c r="D549" s="18" t="s">
        <v>32</v>
      </c>
      <c r="E549" s="18" t="s">
        <v>1546</v>
      </c>
      <c r="F549" s="19" t="s">
        <v>22</v>
      </c>
      <c r="G549" s="20" t="s">
        <v>1863</v>
      </c>
      <c r="H549" s="21">
        <v>810000</v>
      </c>
      <c r="I549" s="22" t="s">
        <v>126</v>
      </c>
      <c r="J549" s="23">
        <v>600000</v>
      </c>
      <c r="K549" s="24" t="s">
        <v>25</v>
      </c>
      <c r="L549" s="25" t="str">
        <f>VLOOKUP($B549,[1]BT!$B$8:$O$200,12,0)</f>
        <v>21/11</v>
      </c>
      <c r="M549" s="25" t="str">
        <f>VLOOKUP($B549,[1]BT!$B$8:$O$200,13,0)</f>
        <v xml:space="preserve">26/11 </v>
      </c>
      <c r="N549" s="19"/>
      <c r="O549" s="2"/>
      <c r="P549" s="2"/>
      <c r="Q549" s="2"/>
      <c r="R549" s="2"/>
      <c r="S549" s="2"/>
      <c r="T549" s="2"/>
      <c r="U549" s="2"/>
    </row>
    <row r="550" spans="1:21" ht="15.75" customHeight="1" x14ac:dyDescent="0.25">
      <c r="A550" s="18">
        <v>543</v>
      </c>
      <c r="B550" s="19" t="s">
        <v>1864</v>
      </c>
      <c r="C550" s="19" t="s">
        <v>1865</v>
      </c>
      <c r="D550" s="18" t="s">
        <v>32</v>
      </c>
      <c r="E550" s="18" t="s">
        <v>1546</v>
      </c>
      <c r="F550" s="19" t="s">
        <v>22</v>
      </c>
      <c r="G550" s="20" t="s">
        <v>1866</v>
      </c>
      <c r="H550" s="21">
        <v>810000</v>
      </c>
      <c r="I550" s="22" t="s">
        <v>29</v>
      </c>
      <c r="J550" s="23">
        <v>600000</v>
      </c>
      <c r="K550" s="24" t="s">
        <v>25</v>
      </c>
      <c r="L550" s="25" t="str">
        <f>VLOOKUP($B550,[1]BT!$B$8:$O$200,12,0)</f>
        <v>23/11</v>
      </c>
      <c r="M550" s="25" t="str">
        <f>VLOOKUP($B550,[1]BT!$B$8:$O$200,13,0)</f>
        <v>30/11</v>
      </c>
      <c r="N550" s="19"/>
      <c r="O550" s="2"/>
      <c r="P550" s="2"/>
      <c r="Q550" s="2"/>
      <c r="R550" s="2"/>
      <c r="S550" s="2"/>
      <c r="T550" s="2"/>
      <c r="U550" s="2"/>
    </row>
    <row r="551" spans="1:21" ht="15.75" customHeight="1" x14ac:dyDescent="0.25">
      <c r="A551" s="18">
        <v>544</v>
      </c>
      <c r="B551" s="19" t="s">
        <v>1867</v>
      </c>
      <c r="C551" s="19" t="s">
        <v>1868</v>
      </c>
      <c r="D551" s="18" t="s">
        <v>32</v>
      </c>
      <c r="E551" s="18" t="s">
        <v>1546</v>
      </c>
      <c r="F551" s="19" t="s">
        <v>22</v>
      </c>
      <c r="G551" s="20" t="s">
        <v>1869</v>
      </c>
      <c r="H551" s="21">
        <v>810000</v>
      </c>
      <c r="I551" s="22" t="s">
        <v>24</v>
      </c>
      <c r="J551" s="23">
        <v>600000</v>
      </c>
      <c r="K551" s="24" t="s">
        <v>25</v>
      </c>
      <c r="L551" s="25" t="str">
        <f>VLOOKUP($B551,[1]BT!$B$8:$O$200,12,0)</f>
        <v>23/11</v>
      </c>
      <c r="M551" s="25" t="str">
        <f>VLOOKUP($B551,[1]BT!$B$8:$O$200,13,0)</f>
        <v>26/11</v>
      </c>
      <c r="N551" s="19"/>
      <c r="O551" s="2"/>
      <c r="P551" s="2"/>
      <c r="Q551" s="2"/>
      <c r="R551" s="2"/>
      <c r="S551" s="2"/>
      <c r="T551" s="2"/>
      <c r="U551" s="2"/>
    </row>
    <row r="552" spans="1:21" ht="15.75" customHeight="1" x14ac:dyDescent="0.25">
      <c r="A552" s="18">
        <v>545</v>
      </c>
      <c r="B552" s="19" t="s">
        <v>1870</v>
      </c>
      <c r="C552" s="19" t="s">
        <v>1871</v>
      </c>
      <c r="D552" s="18" t="s">
        <v>18</v>
      </c>
      <c r="E552" s="18" t="s">
        <v>1546</v>
      </c>
      <c r="F552" s="19" t="s">
        <v>22</v>
      </c>
      <c r="G552" s="20" t="s">
        <v>1872</v>
      </c>
      <c r="H552" s="21">
        <v>810000</v>
      </c>
      <c r="I552" s="22" t="s">
        <v>44</v>
      </c>
      <c r="J552" s="23">
        <v>600000</v>
      </c>
      <c r="K552" s="24" t="s">
        <v>25</v>
      </c>
      <c r="L552" s="25" t="str">
        <f>VLOOKUP($B552,[1]BT!$B$8:$O$200,12,0)</f>
        <v>21/11</v>
      </c>
      <c r="M552" s="25" t="str">
        <f>VLOOKUP($B552,[1]BT!$B$8:$O$200,13,0)</f>
        <v>29/11</v>
      </c>
      <c r="N552" s="19"/>
      <c r="O552" s="2"/>
      <c r="P552" s="2"/>
      <c r="Q552" s="2"/>
      <c r="R552" s="2"/>
      <c r="S552" s="2"/>
      <c r="T552" s="2"/>
      <c r="U552" s="2"/>
    </row>
    <row r="553" spans="1:21" ht="15.75" customHeight="1" x14ac:dyDescent="0.25">
      <c r="A553" s="18">
        <v>546</v>
      </c>
      <c r="B553" s="19" t="s">
        <v>1873</v>
      </c>
      <c r="C553" s="19" t="s">
        <v>1874</v>
      </c>
      <c r="D553" s="18" t="s">
        <v>18</v>
      </c>
      <c r="E553" s="18" t="s">
        <v>1546</v>
      </c>
      <c r="F553" s="19" t="s">
        <v>22</v>
      </c>
      <c r="G553" s="20" t="s">
        <v>1875</v>
      </c>
      <c r="H553" s="21">
        <v>810000</v>
      </c>
      <c r="I553" s="22" t="s">
        <v>29</v>
      </c>
      <c r="J553" s="23">
        <v>600000</v>
      </c>
      <c r="K553" s="24" t="s">
        <v>25</v>
      </c>
      <c r="L553" s="25" t="str">
        <f>VLOOKUP($B553,[1]BT!$B$8:$O$200,12,0)</f>
        <v>21/11</v>
      </c>
      <c r="M553" s="25" t="str">
        <f>VLOOKUP($B553,[1]BT!$B$8:$O$200,13,0)</f>
        <v>26/11</v>
      </c>
      <c r="N553" s="19"/>
      <c r="O553" s="2"/>
      <c r="P553" s="2"/>
      <c r="Q553" s="2"/>
      <c r="R553" s="2"/>
      <c r="S553" s="2"/>
      <c r="T553" s="2"/>
      <c r="U553" s="2"/>
    </row>
    <row r="554" spans="1:21" ht="15.75" customHeight="1" x14ac:dyDescent="0.25">
      <c r="A554" s="18">
        <v>547</v>
      </c>
      <c r="B554" s="19" t="s">
        <v>1876</v>
      </c>
      <c r="C554" s="19" t="s">
        <v>1877</v>
      </c>
      <c r="D554" s="18" t="s">
        <v>32</v>
      </c>
      <c r="E554" s="18" t="s">
        <v>1546</v>
      </c>
      <c r="F554" s="19" t="s">
        <v>22</v>
      </c>
      <c r="G554" s="20" t="s">
        <v>1878</v>
      </c>
      <c r="H554" s="21">
        <v>810000</v>
      </c>
      <c r="I554" s="22" t="s">
        <v>29</v>
      </c>
      <c r="J554" s="23">
        <v>600000</v>
      </c>
      <c r="K554" s="24" t="s">
        <v>25</v>
      </c>
      <c r="L554" s="25" t="str">
        <f>VLOOKUP($B554,[1]BT!$B$8:$O$200,12,0)</f>
        <v>25/11</v>
      </c>
      <c r="M554" s="25" t="str">
        <f>VLOOKUP($B554,[1]BT!$B$8:$O$200,13,0)</f>
        <v>28/11</v>
      </c>
      <c r="N554" s="19"/>
      <c r="O554" s="2"/>
      <c r="P554" s="2"/>
      <c r="Q554" s="2"/>
      <c r="R554" s="2"/>
      <c r="S554" s="2"/>
      <c r="T554" s="2"/>
      <c r="U554" s="2"/>
    </row>
    <row r="555" spans="1:21" ht="15.75" customHeight="1" x14ac:dyDescent="0.25">
      <c r="A555" s="18">
        <v>548</v>
      </c>
      <c r="B555" s="19" t="s">
        <v>1879</v>
      </c>
      <c r="C555" s="19" t="s">
        <v>1880</v>
      </c>
      <c r="D555" s="18" t="s">
        <v>32</v>
      </c>
      <c r="E555" s="18" t="s">
        <v>1546</v>
      </c>
      <c r="F555" s="19" t="s">
        <v>22</v>
      </c>
      <c r="G555" s="20" t="s">
        <v>1881</v>
      </c>
      <c r="H555" s="21">
        <v>810000</v>
      </c>
      <c r="I555" s="22" t="s">
        <v>24</v>
      </c>
      <c r="J555" s="23">
        <v>600000</v>
      </c>
      <c r="K555" s="24" t="s">
        <v>25</v>
      </c>
      <c r="L555" s="25" t="str">
        <f>VLOOKUP($B555,[1]BT!$B$8:$O$200,12,0)</f>
        <v>21/11</v>
      </c>
      <c r="M555" s="25" t="str">
        <f>VLOOKUP($B555,[1]BT!$B$8:$O$200,13,0)</f>
        <v>26/11</v>
      </c>
      <c r="N555" s="19"/>
      <c r="O555" s="2"/>
      <c r="P555" s="2"/>
      <c r="Q555" s="2"/>
      <c r="R555" s="2"/>
      <c r="S555" s="2"/>
      <c r="T555" s="2"/>
      <c r="U555" s="2"/>
    </row>
    <row r="556" spans="1:21" ht="15.75" customHeight="1" x14ac:dyDescent="0.25">
      <c r="A556" s="18">
        <v>549</v>
      </c>
      <c r="B556" s="19" t="s">
        <v>1882</v>
      </c>
      <c r="C556" s="19" t="s">
        <v>1134</v>
      </c>
      <c r="D556" s="18" t="s">
        <v>32</v>
      </c>
      <c r="E556" s="18" t="s">
        <v>1546</v>
      </c>
      <c r="F556" s="19" t="s">
        <v>22</v>
      </c>
      <c r="G556" s="20" t="s">
        <v>1883</v>
      </c>
      <c r="H556" s="21">
        <v>810000</v>
      </c>
      <c r="I556" s="22" t="s">
        <v>37</v>
      </c>
      <c r="J556" s="23">
        <v>600000</v>
      </c>
      <c r="K556" s="24" t="s">
        <v>25</v>
      </c>
      <c r="L556" s="25" t="str">
        <f>VLOOKUP($B556,[1]BT!$B$8:$O$200,12,0)</f>
        <v>25/11</v>
      </c>
      <c r="M556" s="25" t="str">
        <f>VLOOKUP($B556,[1]BT!$B$8:$O$200,13,0)</f>
        <v>01/12</v>
      </c>
      <c r="N556" s="19"/>
      <c r="O556" s="2"/>
      <c r="P556" s="2"/>
      <c r="Q556" s="2"/>
      <c r="R556" s="2"/>
      <c r="S556" s="2"/>
      <c r="T556" s="2"/>
      <c r="U556" s="2"/>
    </row>
    <row r="557" spans="1:21" ht="15.75" customHeight="1" x14ac:dyDescent="0.25">
      <c r="A557" s="18">
        <v>550</v>
      </c>
      <c r="B557" s="19" t="s">
        <v>1884</v>
      </c>
      <c r="C557" s="19" t="s">
        <v>1885</v>
      </c>
      <c r="D557" s="18" t="s">
        <v>32</v>
      </c>
      <c r="E557" s="18" t="s">
        <v>1546</v>
      </c>
      <c r="F557" s="19" t="s">
        <v>22</v>
      </c>
      <c r="G557" s="20" t="s">
        <v>1886</v>
      </c>
      <c r="H557" s="21">
        <v>810000</v>
      </c>
      <c r="I557" s="22" t="s">
        <v>29</v>
      </c>
      <c r="J557" s="23">
        <v>600000</v>
      </c>
      <c r="K557" s="24" t="s">
        <v>25</v>
      </c>
      <c r="L557" s="25" t="str">
        <f>VLOOKUP($B557,[1]BT!$B$8:$O$200,12,0)</f>
        <v>24/11</v>
      </c>
      <c r="M557" s="25" t="str">
        <f>VLOOKUP($B557,[1]BT!$B$8:$O$200,13,0)</f>
        <v>26/11</v>
      </c>
      <c r="N557" s="19"/>
      <c r="O557" s="2"/>
      <c r="P557" s="2"/>
      <c r="Q557" s="2"/>
      <c r="R557" s="2"/>
      <c r="S557" s="2"/>
      <c r="T557" s="2"/>
      <c r="U557" s="2"/>
    </row>
    <row r="558" spans="1:21" ht="15.75" customHeight="1" x14ac:dyDescent="0.25">
      <c r="A558" s="18">
        <v>551</v>
      </c>
      <c r="B558" s="19" t="s">
        <v>1887</v>
      </c>
      <c r="C558" s="19" t="s">
        <v>1888</v>
      </c>
      <c r="D558" s="18" t="s">
        <v>32</v>
      </c>
      <c r="E558" s="18" t="s">
        <v>1546</v>
      </c>
      <c r="F558" s="19" t="s">
        <v>22</v>
      </c>
      <c r="G558" s="20" t="s">
        <v>1889</v>
      </c>
      <c r="H558" s="21">
        <v>810000</v>
      </c>
      <c r="I558" s="22" t="s">
        <v>24</v>
      </c>
      <c r="J558" s="23">
        <v>600000</v>
      </c>
      <c r="K558" s="24" t="s">
        <v>25</v>
      </c>
      <c r="L558" s="25" t="str">
        <f>VLOOKUP($B558,[1]BT!$B$8:$O$200,12,0)</f>
        <v>24/11</v>
      </c>
      <c r="M558" s="25" t="str">
        <f>VLOOKUP($B558,[1]BT!$B$8:$O$200,13,0)</f>
        <v>26/11</v>
      </c>
      <c r="N558" s="19"/>
      <c r="O558" s="2"/>
      <c r="P558" s="2"/>
      <c r="Q558" s="2"/>
      <c r="R558" s="2"/>
      <c r="S558" s="2"/>
      <c r="T558" s="2"/>
      <c r="U558" s="2"/>
    </row>
    <row r="559" spans="1:21" ht="15.75" customHeight="1" x14ac:dyDescent="0.25">
      <c r="A559" s="18">
        <v>552</v>
      </c>
      <c r="B559" s="19" t="s">
        <v>1890</v>
      </c>
      <c r="C559" s="19" t="s">
        <v>1891</v>
      </c>
      <c r="D559" s="18" t="s">
        <v>18</v>
      </c>
      <c r="E559" s="18" t="s">
        <v>1546</v>
      </c>
      <c r="F559" s="19" t="s">
        <v>22</v>
      </c>
      <c r="G559" s="20" t="s">
        <v>1892</v>
      </c>
      <c r="H559" s="21">
        <v>810000</v>
      </c>
      <c r="I559" s="22" t="s">
        <v>105</v>
      </c>
      <c r="J559" s="23">
        <v>600000</v>
      </c>
      <c r="K559" s="24" t="s">
        <v>25</v>
      </c>
      <c r="L559" s="25" t="str">
        <f>VLOOKUP($B559,[1]BT!$B$8:$O$200,12,0)</f>
        <v>24/11</v>
      </c>
      <c r="M559" s="25" t="str">
        <f>VLOOKUP($B559,[1]BT!$B$8:$O$200,13,0)</f>
        <v>26/11</v>
      </c>
      <c r="N559" s="19"/>
      <c r="O559" s="2"/>
      <c r="P559" s="2"/>
      <c r="Q559" s="2"/>
      <c r="R559" s="2"/>
      <c r="S559" s="2"/>
      <c r="T559" s="2"/>
      <c r="U559" s="2"/>
    </row>
    <row r="560" spans="1:21" ht="15.75" customHeight="1" x14ac:dyDescent="0.25">
      <c r="A560" s="18">
        <v>553</v>
      </c>
      <c r="B560" s="19" t="s">
        <v>1893</v>
      </c>
      <c r="C560" s="19" t="s">
        <v>1894</v>
      </c>
      <c r="D560" s="18" t="s">
        <v>32</v>
      </c>
      <c r="E560" s="18" t="s">
        <v>1546</v>
      </c>
      <c r="F560" s="19" t="s">
        <v>22</v>
      </c>
      <c r="G560" s="20" t="s">
        <v>1895</v>
      </c>
      <c r="H560" s="21">
        <v>1110000</v>
      </c>
      <c r="I560" s="22" t="s">
        <v>24</v>
      </c>
      <c r="J560" s="23">
        <v>600000</v>
      </c>
      <c r="K560" s="24" t="s">
        <v>25</v>
      </c>
      <c r="L560" s="25" t="str">
        <f>VLOOKUP($B560,[1]BT!$B$8:$O$200,12,0)</f>
        <v>22/11</v>
      </c>
      <c r="M560" s="25" t="str">
        <f>VLOOKUP($B560,[1]BT!$B$8:$O$200,13,0)</f>
        <v>26/11</v>
      </c>
      <c r="N560" s="19"/>
      <c r="O560" s="2"/>
      <c r="P560" s="2"/>
      <c r="Q560" s="2"/>
      <c r="R560" s="2"/>
      <c r="S560" s="2"/>
      <c r="T560" s="2"/>
      <c r="U560" s="2"/>
    </row>
    <row r="561" spans="1:21" ht="15.75" customHeight="1" x14ac:dyDescent="0.25">
      <c r="A561" s="18">
        <v>554</v>
      </c>
      <c r="B561" s="19" t="s">
        <v>1896</v>
      </c>
      <c r="C561" s="19" t="s">
        <v>1897</v>
      </c>
      <c r="D561" s="18" t="s">
        <v>32</v>
      </c>
      <c r="E561" s="18" t="s">
        <v>1546</v>
      </c>
      <c r="F561" s="19" t="s">
        <v>22</v>
      </c>
      <c r="G561" s="20" t="s">
        <v>1898</v>
      </c>
      <c r="H561" s="21">
        <v>810000</v>
      </c>
      <c r="I561" s="22" t="s">
        <v>24</v>
      </c>
      <c r="J561" s="23">
        <v>600000</v>
      </c>
      <c r="K561" s="24" t="s">
        <v>25</v>
      </c>
      <c r="L561" s="25" t="str">
        <f>VLOOKUP($B561,[1]BT!$B$8:$O$200,12,0)</f>
        <v>22/11</v>
      </c>
      <c r="M561" s="25" t="str">
        <f>VLOOKUP($B561,[1]BT!$B$8:$O$200,13,0)</f>
        <v>01/12</v>
      </c>
      <c r="N561" s="19"/>
      <c r="O561" s="2"/>
      <c r="P561" s="2"/>
      <c r="Q561" s="2"/>
      <c r="R561" s="2"/>
      <c r="S561" s="2"/>
      <c r="T561" s="2"/>
      <c r="U561" s="2"/>
    </row>
    <row r="562" spans="1:21" ht="15.75" customHeight="1" x14ac:dyDescent="0.25">
      <c r="A562" s="18">
        <v>555</v>
      </c>
      <c r="B562" s="19" t="s">
        <v>1899</v>
      </c>
      <c r="C562" s="19" t="s">
        <v>1900</v>
      </c>
      <c r="D562" s="18" t="s">
        <v>32</v>
      </c>
      <c r="E562" s="18" t="s">
        <v>1546</v>
      </c>
      <c r="F562" s="19" t="s">
        <v>22</v>
      </c>
      <c r="G562" s="20" t="s">
        <v>1901</v>
      </c>
      <c r="H562" s="21">
        <v>810000</v>
      </c>
      <c r="I562" s="22" t="s">
        <v>29</v>
      </c>
      <c r="J562" s="23">
        <v>600000</v>
      </c>
      <c r="K562" s="24" t="s">
        <v>25</v>
      </c>
      <c r="L562" s="25" t="str">
        <f>VLOOKUP($B562,[1]BT!$B$8:$O$200,12,0)</f>
        <v>25/11</v>
      </c>
      <c r="M562" s="25" t="str">
        <f>VLOOKUP($B562,[1]BT!$B$8:$O$200,13,0)</f>
        <v>26/11</v>
      </c>
      <c r="N562" s="19"/>
      <c r="O562" s="2"/>
      <c r="P562" s="2"/>
      <c r="Q562" s="2"/>
      <c r="R562" s="2"/>
      <c r="S562" s="2"/>
      <c r="T562" s="2"/>
      <c r="U562" s="2"/>
    </row>
    <row r="563" spans="1:21" ht="15.75" customHeight="1" x14ac:dyDescent="0.25">
      <c r="A563" s="18">
        <v>556</v>
      </c>
      <c r="B563" s="19" t="s">
        <v>1902</v>
      </c>
      <c r="C563" s="19" t="s">
        <v>1903</v>
      </c>
      <c r="D563" s="18" t="s">
        <v>32</v>
      </c>
      <c r="E563" s="18" t="s">
        <v>1546</v>
      </c>
      <c r="F563" s="19" t="s">
        <v>22</v>
      </c>
      <c r="G563" s="20" t="s">
        <v>1904</v>
      </c>
      <c r="H563" s="21">
        <v>810000</v>
      </c>
      <c r="I563" s="22" t="s">
        <v>44</v>
      </c>
      <c r="J563" s="23">
        <v>600000</v>
      </c>
      <c r="K563" s="24" t="s">
        <v>25</v>
      </c>
      <c r="L563" s="25" t="str">
        <f>VLOOKUP($B563,[1]BT!$B$8:$O$200,12,0)</f>
        <v>22/11</v>
      </c>
      <c r="M563" s="25" t="str">
        <f>VLOOKUP($B563,[1]BT!$B$8:$O$200,13,0)</f>
        <v>28/11</v>
      </c>
      <c r="N563" s="19"/>
      <c r="O563" s="2"/>
      <c r="P563" s="2"/>
      <c r="Q563" s="2"/>
      <c r="R563" s="2"/>
      <c r="S563" s="2"/>
      <c r="T563" s="2"/>
      <c r="U563" s="2"/>
    </row>
    <row r="564" spans="1:21" ht="15.75" customHeight="1" x14ac:dyDescent="0.25">
      <c r="A564" s="18">
        <v>557</v>
      </c>
      <c r="B564" s="19" t="s">
        <v>1905</v>
      </c>
      <c r="C564" s="19" t="s">
        <v>1906</v>
      </c>
      <c r="D564" s="18" t="s">
        <v>18</v>
      </c>
      <c r="E564" s="18" t="s">
        <v>1546</v>
      </c>
      <c r="F564" s="19" t="s">
        <v>22</v>
      </c>
      <c r="G564" s="20" t="s">
        <v>1907</v>
      </c>
      <c r="H564" s="21">
        <v>1110000</v>
      </c>
      <c r="I564" s="22" t="s">
        <v>29</v>
      </c>
      <c r="J564" s="23">
        <v>600000</v>
      </c>
      <c r="K564" s="24" t="s">
        <v>25</v>
      </c>
      <c r="L564" s="25" t="str">
        <f>VLOOKUP($B564,[1]BT!$B$8:$O$200,12,0)</f>
        <v>23/11</v>
      </c>
      <c r="M564" s="25" t="str">
        <f>VLOOKUP($B564,[1]BT!$B$8:$O$200,13,0)</f>
        <v>26/11</v>
      </c>
      <c r="N564" s="19"/>
      <c r="O564" s="2"/>
      <c r="P564" s="2"/>
      <c r="Q564" s="2"/>
      <c r="R564" s="2"/>
      <c r="S564" s="2"/>
      <c r="T564" s="2"/>
      <c r="U564" s="2"/>
    </row>
    <row r="565" spans="1:21" ht="15.75" customHeight="1" x14ac:dyDescent="0.25">
      <c r="A565" s="18">
        <v>558</v>
      </c>
      <c r="B565" s="19" t="s">
        <v>1908</v>
      </c>
      <c r="C565" s="19" t="s">
        <v>1909</v>
      </c>
      <c r="D565" s="18" t="s">
        <v>32</v>
      </c>
      <c r="E565" s="18" t="s">
        <v>1546</v>
      </c>
      <c r="F565" s="19" t="s">
        <v>22</v>
      </c>
      <c r="G565" s="20" t="s">
        <v>1910</v>
      </c>
      <c r="H565" s="21">
        <v>810000</v>
      </c>
      <c r="I565" s="22" t="s">
        <v>878</v>
      </c>
      <c r="J565" s="23">
        <v>600000</v>
      </c>
      <c r="K565" s="24" t="s">
        <v>25</v>
      </c>
      <c r="L565" s="25" t="str">
        <f>VLOOKUP($B565,[1]BT!$B$8:$O$200,12,0)</f>
        <v>24/11</v>
      </c>
      <c r="M565" s="25" t="str">
        <f>VLOOKUP($B565,[1]BT!$B$8:$O$200,13,0)</f>
        <v>01/12</v>
      </c>
      <c r="N565" s="19"/>
      <c r="O565" s="2"/>
      <c r="P565" s="2"/>
      <c r="Q565" s="2"/>
      <c r="R565" s="2"/>
      <c r="S565" s="2"/>
      <c r="T565" s="2"/>
      <c r="U565" s="2"/>
    </row>
    <row r="566" spans="1:21" ht="15.75" customHeight="1" x14ac:dyDescent="0.25">
      <c r="A566" s="18">
        <v>559</v>
      </c>
      <c r="B566" s="19" t="s">
        <v>1911</v>
      </c>
      <c r="C566" s="19" t="s">
        <v>1912</v>
      </c>
      <c r="D566" s="18" t="s">
        <v>32</v>
      </c>
      <c r="E566" s="18" t="s">
        <v>1546</v>
      </c>
      <c r="F566" s="19" t="s">
        <v>22</v>
      </c>
      <c r="G566" s="20" t="s">
        <v>1913</v>
      </c>
      <c r="H566" s="21">
        <v>810000</v>
      </c>
      <c r="I566" s="22" t="s">
        <v>44</v>
      </c>
      <c r="J566" s="23">
        <v>600000</v>
      </c>
      <c r="K566" s="24" t="s">
        <v>25</v>
      </c>
      <c r="L566" s="25" t="str">
        <f>VLOOKUP($B566,[1]BT!$B$8:$O$200,12,0)</f>
        <v>25/11</v>
      </c>
      <c r="M566" s="25" t="str">
        <f>VLOOKUP($B566,[1]BT!$B$8:$O$200,13,0)</f>
        <v>26/11</v>
      </c>
      <c r="N566" s="19"/>
      <c r="O566" s="2"/>
      <c r="P566" s="2"/>
      <c r="Q566" s="2"/>
      <c r="R566" s="2"/>
      <c r="S566" s="2"/>
      <c r="T566" s="2"/>
      <c r="U566" s="2"/>
    </row>
    <row r="567" spans="1:21" ht="15.75" customHeight="1" x14ac:dyDescent="0.25">
      <c r="A567" s="18">
        <v>560</v>
      </c>
      <c r="B567" s="19" t="s">
        <v>1914</v>
      </c>
      <c r="C567" s="19" t="s">
        <v>1915</v>
      </c>
      <c r="D567" s="18" t="s">
        <v>32</v>
      </c>
      <c r="E567" s="18" t="s">
        <v>1546</v>
      </c>
      <c r="F567" s="19" t="s">
        <v>22</v>
      </c>
      <c r="G567" s="20" t="s">
        <v>1916</v>
      </c>
      <c r="H567" s="21">
        <v>1110000</v>
      </c>
      <c r="I567" s="22" t="s">
        <v>126</v>
      </c>
      <c r="J567" s="23">
        <v>600000</v>
      </c>
      <c r="K567" s="24" t="s">
        <v>25</v>
      </c>
      <c r="L567" s="25" t="str">
        <f>VLOOKUP($B567,[1]BT!$B$8:$O$200,12,0)</f>
        <v>22/11</v>
      </c>
      <c r="M567" s="25" t="str">
        <f>VLOOKUP($B567,[1]BT!$B$8:$O$200,13,0)</f>
        <v>26/11</v>
      </c>
      <c r="N567" s="19"/>
      <c r="O567" s="2"/>
      <c r="P567" s="2"/>
      <c r="Q567" s="2"/>
      <c r="R567" s="2"/>
      <c r="S567" s="2"/>
      <c r="T567" s="2"/>
      <c r="U567" s="2"/>
    </row>
    <row r="568" spans="1:21" ht="15.75" customHeight="1" x14ac:dyDescent="0.25">
      <c r="A568" s="18">
        <v>561</v>
      </c>
      <c r="B568" s="19" t="s">
        <v>1917</v>
      </c>
      <c r="C568" s="19" t="s">
        <v>1918</v>
      </c>
      <c r="D568" s="18" t="s">
        <v>32</v>
      </c>
      <c r="E568" s="18" t="s">
        <v>1546</v>
      </c>
      <c r="F568" s="19" t="s">
        <v>22</v>
      </c>
      <c r="G568" s="20" t="s">
        <v>1919</v>
      </c>
      <c r="H568" s="21">
        <v>810000</v>
      </c>
      <c r="I568" s="22" t="s">
        <v>24</v>
      </c>
      <c r="J568" s="23">
        <v>600000</v>
      </c>
      <c r="K568" s="24" t="s">
        <v>25</v>
      </c>
      <c r="L568" s="25" t="str">
        <f>VLOOKUP($B568,[1]BT!$B$8:$O$200,12,0)</f>
        <v>25/11</v>
      </c>
      <c r="M568" s="25" t="str">
        <f>VLOOKUP($B568,[1]BT!$B$8:$O$200,13,0)</f>
        <v>26/11</v>
      </c>
      <c r="N568" s="19"/>
      <c r="O568" s="2"/>
      <c r="P568" s="2"/>
      <c r="Q568" s="2"/>
      <c r="R568" s="2"/>
      <c r="S568" s="2"/>
      <c r="T568" s="2"/>
      <c r="U568" s="2"/>
    </row>
    <row r="569" spans="1:21" ht="15.75" customHeight="1" x14ac:dyDescent="0.25">
      <c r="A569" s="18">
        <v>562</v>
      </c>
      <c r="B569" s="19" t="s">
        <v>1920</v>
      </c>
      <c r="C569" s="19" t="s">
        <v>1921</v>
      </c>
      <c r="D569" s="18" t="s">
        <v>18</v>
      </c>
      <c r="E569" s="18" t="s">
        <v>1546</v>
      </c>
      <c r="F569" s="19" t="s">
        <v>22</v>
      </c>
      <c r="G569" s="20" t="s">
        <v>1922</v>
      </c>
      <c r="H569" s="21">
        <v>810000</v>
      </c>
      <c r="I569" s="22" t="s">
        <v>29</v>
      </c>
      <c r="J569" s="23">
        <v>600000</v>
      </c>
      <c r="K569" s="24" t="s">
        <v>25</v>
      </c>
      <c r="L569" s="25" t="str">
        <f>VLOOKUP($B569,[1]BT!$B$8:$O$200,12,0)</f>
        <v>22/11</v>
      </c>
      <c r="M569" s="25" t="str">
        <f>VLOOKUP($B569,[1]BT!$B$8:$O$200,13,0)</f>
        <v>26/11</v>
      </c>
      <c r="N569" s="19"/>
      <c r="O569" s="2"/>
      <c r="P569" s="2"/>
      <c r="Q569" s="2"/>
      <c r="R569" s="2"/>
      <c r="S569" s="2"/>
      <c r="T569" s="2"/>
      <c r="U569" s="2"/>
    </row>
    <row r="570" spans="1:21" ht="15.75" customHeight="1" x14ac:dyDescent="0.25">
      <c r="A570" s="18">
        <v>563</v>
      </c>
      <c r="B570" s="19" t="s">
        <v>1923</v>
      </c>
      <c r="C570" s="19" t="s">
        <v>1924</v>
      </c>
      <c r="D570" s="18" t="s">
        <v>32</v>
      </c>
      <c r="E570" s="18" t="s">
        <v>1546</v>
      </c>
      <c r="F570" s="19" t="s">
        <v>22</v>
      </c>
      <c r="G570" s="20" t="s">
        <v>1925</v>
      </c>
      <c r="H570" s="21">
        <v>810000</v>
      </c>
      <c r="I570" s="22" t="s">
        <v>1123</v>
      </c>
      <c r="J570" s="23">
        <v>600000</v>
      </c>
      <c r="K570" s="24" t="s">
        <v>25</v>
      </c>
      <c r="L570" s="25" t="str">
        <f>VLOOKUP($B570,[1]BT!$B$8:$O$200,12,0)</f>
        <v>26/11 (lễ mới đóng tiền và lấy)</v>
      </c>
      <c r="M570" s="25" t="str">
        <f>VLOOKUP($B570,[1]BT!$B$8:$O$200,13,0)</f>
        <v>26/11</v>
      </c>
      <c r="N570" s="19"/>
      <c r="O570" s="2"/>
      <c r="P570" s="2"/>
      <c r="Q570" s="2"/>
      <c r="R570" s="2"/>
      <c r="S570" s="2"/>
      <c r="T570" s="2"/>
      <c r="U570" s="2"/>
    </row>
    <row r="571" spans="1:21" ht="15.75" customHeight="1" x14ac:dyDescent="0.25">
      <c r="A571" s="18">
        <v>564</v>
      </c>
      <c r="B571" s="19" t="s">
        <v>1926</v>
      </c>
      <c r="C571" s="19" t="s">
        <v>1927</v>
      </c>
      <c r="D571" s="18" t="s">
        <v>18</v>
      </c>
      <c r="E571" s="18" t="s">
        <v>1546</v>
      </c>
      <c r="F571" s="19" t="s">
        <v>22</v>
      </c>
      <c r="G571" s="20" t="s">
        <v>1928</v>
      </c>
      <c r="H571" s="21">
        <v>810000</v>
      </c>
      <c r="I571" s="22" t="s">
        <v>29</v>
      </c>
      <c r="J571" s="23">
        <v>600000</v>
      </c>
      <c r="K571" s="24" t="s">
        <v>25</v>
      </c>
      <c r="L571" s="25" t="str">
        <f>VLOOKUP($B571,[1]BT!$B$8:$O$200,12,0)</f>
        <v>21/11</v>
      </c>
      <c r="M571" s="25" t="str">
        <f>VLOOKUP($B571,[1]BT!$B$8:$O$200,13,0)</f>
        <v>30/11</v>
      </c>
      <c r="N571" s="19"/>
      <c r="O571" s="2"/>
      <c r="P571" s="2"/>
      <c r="Q571" s="2"/>
      <c r="R571" s="2"/>
      <c r="S571" s="2"/>
      <c r="T571" s="2"/>
      <c r="U571" s="2"/>
    </row>
    <row r="572" spans="1:21" ht="15.75" customHeight="1" x14ac:dyDescent="0.25">
      <c r="A572" s="18">
        <v>565</v>
      </c>
      <c r="B572" s="19" t="s">
        <v>1929</v>
      </c>
      <c r="C572" s="19" t="s">
        <v>1930</v>
      </c>
      <c r="D572" s="18" t="s">
        <v>32</v>
      </c>
      <c r="E572" s="18" t="s">
        <v>1546</v>
      </c>
      <c r="F572" s="19" t="s">
        <v>22</v>
      </c>
      <c r="G572" s="20" t="s">
        <v>1931</v>
      </c>
      <c r="H572" s="21">
        <v>810000</v>
      </c>
      <c r="I572" s="22" t="s">
        <v>24</v>
      </c>
      <c r="J572" s="23">
        <v>600000</v>
      </c>
      <c r="K572" s="24" t="s">
        <v>25</v>
      </c>
      <c r="L572" s="25" t="str">
        <f>VLOOKUP($B572,[1]BT!$B$8:$O$200,12,0)</f>
        <v>25/11</v>
      </c>
      <c r="M572" s="25" t="str">
        <f>VLOOKUP($B572,[1]BT!$B$8:$O$200,13,0)</f>
        <v>01/12</v>
      </c>
      <c r="N572" s="19"/>
      <c r="O572" s="2"/>
      <c r="P572" s="2"/>
      <c r="Q572" s="2"/>
      <c r="R572" s="2"/>
      <c r="S572" s="2"/>
      <c r="T572" s="2"/>
      <c r="U572" s="2"/>
    </row>
    <row r="573" spans="1:21" ht="15.75" customHeight="1" x14ac:dyDescent="0.25">
      <c r="A573" s="18">
        <v>566</v>
      </c>
      <c r="B573" s="19" t="s">
        <v>1932</v>
      </c>
      <c r="C573" s="19" t="s">
        <v>1933</v>
      </c>
      <c r="D573" s="18" t="s">
        <v>32</v>
      </c>
      <c r="E573" s="18" t="s">
        <v>1546</v>
      </c>
      <c r="F573" s="19" t="s">
        <v>22</v>
      </c>
      <c r="G573" s="20" t="s">
        <v>1934</v>
      </c>
      <c r="H573" s="21">
        <v>1110000</v>
      </c>
      <c r="I573" s="22" t="s">
        <v>24</v>
      </c>
      <c r="J573" s="23">
        <v>600000</v>
      </c>
      <c r="K573" s="24" t="s">
        <v>25</v>
      </c>
      <c r="L573" s="25" t="str">
        <f>VLOOKUP($B573,[1]BT!$B$8:$O$200,12,0)</f>
        <v>21/11</v>
      </c>
      <c r="M573" s="25" t="str">
        <f>VLOOKUP($B573,[1]BT!$B$8:$O$200,13,0)</f>
        <v>28/11</v>
      </c>
      <c r="N573" s="19"/>
      <c r="O573" s="2"/>
      <c r="P573" s="2"/>
      <c r="Q573" s="2"/>
      <c r="R573" s="2"/>
      <c r="S573" s="2"/>
      <c r="T573" s="2"/>
      <c r="U573" s="2"/>
    </row>
    <row r="574" spans="1:21" ht="15.75" customHeight="1" x14ac:dyDescent="0.25">
      <c r="A574" s="18">
        <v>567</v>
      </c>
      <c r="B574" s="19" t="s">
        <v>1935</v>
      </c>
      <c r="C574" s="19" t="s">
        <v>1936</v>
      </c>
      <c r="D574" s="18" t="s">
        <v>32</v>
      </c>
      <c r="E574" s="18" t="s">
        <v>1546</v>
      </c>
      <c r="F574" s="19" t="s">
        <v>22</v>
      </c>
      <c r="G574" s="20" t="s">
        <v>1937</v>
      </c>
      <c r="H574" s="21">
        <v>1110000</v>
      </c>
      <c r="I574" s="22" t="s">
        <v>37</v>
      </c>
      <c r="J574" s="23">
        <v>600000</v>
      </c>
      <c r="K574" s="24" t="s">
        <v>25</v>
      </c>
      <c r="L574" s="25" t="str">
        <f>VLOOKUP($B574,[1]BT!$B$8:$O$200,12,0)</f>
        <v>25/11</v>
      </c>
      <c r="M574" s="25" t="str">
        <f>VLOOKUP($B574,[1]BT!$B$8:$O$200,13,0)</f>
        <v>26/11</v>
      </c>
      <c r="N574" s="19"/>
      <c r="O574" s="2"/>
      <c r="P574" s="2"/>
      <c r="Q574" s="2"/>
      <c r="R574" s="2"/>
      <c r="S574" s="2"/>
      <c r="T574" s="2"/>
      <c r="U574" s="2"/>
    </row>
    <row r="575" spans="1:21" ht="15.75" customHeight="1" x14ac:dyDescent="0.25">
      <c r="A575" s="18">
        <v>568</v>
      </c>
      <c r="B575" s="19" t="s">
        <v>1938</v>
      </c>
      <c r="C575" s="19" t="s">
        <v>1939</v>
      </c>
      <c r="D575" s="18" t="s">
        <v>32</v>
      </c>
      <c r="E575" s="18" t="s">
        <v>1546</v>
      </c>
      <c r="F575" s="19" t="s">
        <v>22</v>
      </c>
      <c r="G575" s="20" t="s">
        <v>1940</v>
      </c>
      <c r="H575" s="21">
        <v>810000</v>
      </c>
      <c r="I575" s="22" t="s">
        <v>24</v>
      </c>
      <c r="J575" s="23">
        <v>600000</v>
      </c>
      <c r="K575" s="24" t="s">
        <v>25</v>
      </c>
      <c r="L575" s="25" t="str">
        <f>VLOOKUP($B575,[1]BT!$B$8:$O$200,12,0)</f>
        <v>22/11</v>
      </c>
      <c r="M575" s="25" t="str">
        <f>VLOOKUP($B575,[1]BT!$B$8:$O$200,13,0)</f>
        <v>28/11</v>
      </c>
      <c r="N575" s="19"/>
      <c r="O575" s="2"/>
      <c r="P575" s="2"/>
      <c r="Q575" s="2"/>
      <c r="R575" s="2"/>
      <c r="S575" s="2"/>
      <c r="T575" s="2"/>
      <c r="U575" s="2"/>
    </row>
    <row r="576" spans="1:21" ht="15.75" customHeight="1" x14ac:dyDescent="0.25">
      <c r="A576" s="18">
        <v>569</v>
      </c>
      <c r="B576" s="19" t="s">
        <v>1941</v>
      </c>
      <c r="C576" s="19" t="s">
        <v>1942</v>
      </c>
      <c r="D576" s="18" t="s">
        <v>32</v>
      </c>
      <c r="E576" s="18" t="s">
        <v>1546</v>
      </c>
      <c r="F576" s="19" t="s">
        <v>22</v>
      </c>
      <c r="G576" s="20" t="s">
        <v>1943</v>
      </c>
      <c r="H576" s="21">
        <v>810000</v>
      </c>
      <c r="I576" s="22" t="s">
        <v>24</v>
      </c>
      <c r="J576" s="23">
        <v>600000</v>
      </c>
      <c r="K576" s="24" t="s">
        <v>25</v>
      </c>
      <c r="L576" s="25" t="str">
        <f>VLOOKUP($B576,[1]BT!$B$8:$O$200,12,0)</f>
        <v>24/11</v>
      </c>
      <c r="M576" s="25" t="str">
        <f>VLOOKUP($B576,[1]BT!$B$8:$O$200,13,0)</f>
        <v>26/11</v>
      </c>
      <c r="N576" s="19"/>
      <c r="O576" s="2"/>
      <c r="P576" s="2"/>
      <c r="Q576" s="2"/>
      <c r="R576" s="2"/>
      <c r="S576" s="2"/>
      <c r="T576" s="2"/>
      <c r="U576" s="2"/>
    </row>
    <row r="577" spans="1:21" ht="15.75" customHeight="1" x14ac:dyDescent="0.25">
      <c r="A577" s="18">
        <v>570</v>
      </c>
      <c r="B577" s="19" t="s">
        <v>1944</v>
      </c>
      <c r="C577" s="19" t="s">
        <v>1945</v>
      </c>
      <c r="D577" s="18" t="s">
        <v>32</v>
      </c>
      <c r="E577" s="18" t="s">
        <v>1546</v>
      </c>
      <c r="F577" s="19" t="s">
        <v>22</v>
      </c>
      <c r="G577" s="20" t="s">
        <v>1946</v>
      </c>
      <c r="H577" s="21">
        <v>810000</v>
      </c>
      <c r="I577" s="22" t="s">
        <v>122</v>
      </c>
      <c r="J577" s="23">
        <v>600000</v>
      </c>
      <c r="K577" s="24" t="s">
        <v>25</v>
      </c>
      <c r="L577" s="25" t="str">
        <f>VLOOKUP($B577,[1]BT!$B$8:$O$200,12,0)</f>
        <v>25/11</v>
      </c>
      <c r="M577" s="25" t="str">
        <f>VLOOKUP($B577,[1]BT!$B$8:$O$200,13,0)</f>
        <v>29/11</v>
      </c>
      <c r="N577" s="19"/>
      <c r="O577" s="2"/>
      <c r="P577" s="2"/>
      <c r="Q577" s="2"/>
      <c r="R577" s="2"/>
      <c r="S577" s="2"/>
      <c r="T577" s="2"/>
      <c r="U577" s="2"/>
    </row>
    <row r="578" spans="1:21" ht="15.75" customHeight="1" x14ac:dyDescent="0.25">
      <c r="A578" s="18">
        <v>571</v>
      </c>
      <c r="B578" s="19" t="s">
        <v>1947</v>
      </c>
      <c r="C578" s="19" t="s">
        <v>1948</v>
      </c>
      <c r="D578" s="18" t="s">
        <v>32</v>
      </c>
      <c r="E578" s="18" t="s">
        <v>1546</v>
      </c>
      <c r="F578" s="19" t="s">
        <v>22</v>
      </c>
      <c r="G578" s="20" t="s">
        <v>1949</v>
      </c>
      <c r="H578" s="21">
        <v>810000</v>
      </c>
      <c r="I578" s="22" t="s">
        <v>24</v>
      </c>
      <c r="J578" s="23">
        <v>600000</v>
      </c>
      <c r="K578" s="24" t="s">
        <v>25</v>
      </c>
      <c r="L578" s="25" t="str">
        <f>VLOOKUP($B578,[1]BT!$B$8:$O$200,12,0)</f>
        <v>25/11</v>
      </c>
      <c r="M578" s="25" t="str">
        <f>VLOOKUP($B578,[1]BT!$B$8:$O$200,13,0)</f>
        <v>30/11</v>
      </c>
      <c r="N578" s="19"/>
      <c r="O578" s="2"/>
      <c r="P578" s="2"/>
      <c r="Q578" s="2"/>
      <c r="R578" s="2"/>
      <c r="S578" s="2"/>
      <c r="T578" s="2"/>
      <c r="U578" s="2"/>
    </row>
    <row r="579" spans="1:21" ht="15.75" customHeight="1" x14ac:dyDescent="0.25">
      <c r="A579" s="18">
        <v>572</v>
      </c>
      <c r="B579" s="19" t="s">
        <v>1950</v>
      </c>
      <c r="C579" s="19" t="s">
        <v>1951</v>
      </c>
      <c r="D579" s="18" t="s">
        <v>32</v>
      </c>
      <c r="E579" s="18" t="s">
        <v>1546</v>
      </c>
      <c r="F579" s="19" t="s">
        <v>22</v>
      </c>
      <c r="G579" s="20" t="s">
        <v>1952</v>
      </c>
      <c r="H579" s="21">
        <v>810000</v>
      </c>
      <c r="I579" s="22" t="s">
        <v>29</v>
      </c>
      <c r="J579" s="23">
        <v>600000</v>
      </c>
      <c r="K579" s="24" t="s">
        <v>25</v>
      </c>
      <c r="L579" s="25" t="str">
        <f>VLOOKUP($B579,[1]BT!$B$8:$O$200,12,0)</f>
        <v>22/11</v>
      </c>
      <c r="M579" s="25" t="str">
        <f>VLOOKUP($B579,[1]BT!$B$8:$O$200,13,0)</f>
        <v>29/11</v>
      </c>
      <c r="N579" s="19"/>
      <c r="O579" s="2"/>
      <c r="P579" s="2"/>
      <c r="Q579" s="2"/>
      <c r="R579" s="2"/>
      <c r="S579" s="2"/>
      <c r="T579" s="2"/>
      <c r="U579" s="2"/>
    </row>
    <row r="580" spans="1:21" ht="15.75" customHeight="1" x14ac:dyDescent="0.25">
      <c r="A580" s="18">
        <v>573</v>
      </c>
      <c r="B580" s="19" t="s">
        <v>1953</v>
      </c>
      <c r="C580" s="19" t="s">
        <v>1954</v>
      </c>
      <c r="D580" s="18" t="s">
        <v>32</v>
      </c>
      <c r="E580" s="18" t="s">
        <v>1546</v>
      </c>
      <c r="F580" s="19" t="s">
        <v>22</v>
      </c>
      <c r="G580" s="20" t="s">
        <v>1955</v>
      </c>
      <c r="H580" s="21">
        <v>810000</v>
      </c>
      <c r="I580" s="22" t="s">
        <v>29</v>
      </c>
      <c r="J580" s="23">
        <v>600000</v>
      </c>
      <c r="K580" s="24" t="s">
        <v>25</v>
      </c>
      <c r="L580" s="25" t="str">
        <f>VLOOKUP($B580,[1]BT!$B$8:$O$200,12,0)</f>
        <v>25/11</v>
      </c>
      <c r="M580" s="25" t="str">
        <f>VLOOKUP($B580,[1]BT!$B$8:$O$200,13,0)</f>
        <v>26/11</v>
      </c>
      <c r="N580" s="19"/>
      <c r="O580" s="2"/>
      <c r="P580" s="2"/>
      <c r="Q580" s="2"/>
      <c r="R580" s="2"/>
      <c r="S580" s="2"/>
      <c r="T580" s="2"/>
      <c r="U580" s="2"/>
    </row>
    <row r="581" spans="1:21" ht="15.75" customHeight="1" x14ac:dyDescent="0.25">
      <c r="A581" s="18">
        <v>574</v>
      </c>
      <c r="B581" s="19" t="s">
        <v>1956</v>
      </c>
      <c r="C581" s="19" t="s">
        <v>1957</v>
      </c>
      <c r="D581" s="18" t="s">
        <v>18</v>
      </c>
      <c r="E581" s="18" t="s">
        <v>1546</v>
      </c>
      <c r="F581" s="19" t="s">
        <v>22</v>
      </c>
      <c r="G581" s="20" t="s">
        <v>1958</v>
      </c>
      <c r="H581" s="21">
        <v>810000</v>
      </c>
      <c r="I581" s="22" t="s">
        <v>29</v>
      </c>
      <c r="J581" s="23">
        <v>600000</v>
      </c>
      <c r="K581" s="24" t="s">
        <v>25</v>
      </c>
      <c r="L581" s="25" t="str">
        <f>VLOOKUP($B581,[1]BT!$B$8:$O$200,12,0)</f>
        <v>25/11</v>
      </c>
      <c r="M581" s="25" t="str">
        <f>VLOOKUP($B581,[1]BT!$B$8:$O$200,13,0)</f>
        <v>26/11</v>
      </c>
      <c r="N581" s="19"/>
      <c r="O581" s="2"/>
      <c r="P581" s="2"/>
      <c r="Q581" s="2"/>
      <c r="R581" s="2"/>
      <c r="S581" s="2"/>
      <c r="T581" s="2"/>
      <c r="U581" s="2"/>
    </row>
    <row r="582" spans="1:21" ht="15.75" customHeight="1" x14ac:dyDescent="0.25">
      <c r="A582" s="18">
        <v>575</v>
      </c>
      <c r="B582" s="19" t="s">
        <v>1959</v>
      </c>
      <c r="C582" s="19" t="s">
        <v>1165</v>
      </c>
      <c r="D582" s="18" t="s">
        <v>32</v>
      </c>
      <c r="E582" s="18" t="s">
        <v>1546</v>
      </c>
      <c r="F582" s="19" t="s">
        <v>22</v>
      </c>
      <c r="G582" s="20" t="s">
        <v>1960</v>
      </c>
      <c r="H582" s="21">
        <v>810000</v>
      </c>
      <c r="I582" s="22" t="s">
        <v>37</v>
      </c>
      <c r="J582" s="23">
        <v>600000</v>
      </c>
      <c r="K582" s="24" t="s">
        <v>25</v>
      </c>
      <c r="L582" s="25" t="str">
        <f>VLOOKUP($B582,[1]BT!$B$8:$O$200,12,0)</f>
        <v>24/11</v>
      </c>
      <c r="M582" s="25" t="str">
        <f>VLOOKUP($B582,[1]BT!$B$8:$O$200,13,0)</f>
        <v>29/11</v>
      </c>
      <c r="N582" s="19"/>
      <c r="O582" s="2"/>
      <c r="P582" s="2"/>
      <c r="Q582" s="2"/>
      <c r="R582" s="2"/>
      <c r="S582" s="2"/>
      <c r="T582" s="2"/>
      <c r="U582" s="2"/>
    </row>
    <row r="583" spans="1:21" ht="15.75" customHeight="1" x14ac:dyDescent="0.25">
      <c r="A583" s="18">
        <v>576</v>
      </c>
      <c r="B583" s="19" t="s">
        <v>1961</v>
      </c>
      <c r="C583" s="19" t="s">
        <v>1962</v>
      </c>
      <c r="D583" s="18" t="s">
        <v>18</v>
      </c>
      <c r="E583" s="18" t="s">
        <v>1546</v>
      </c>
      <c r="F583" s="19" t="s">
        <v>22</v>
      </c>
      <c r="G583" s="20" t="s">
        <v>1963</v>
      </c>
      <c r="H583" s="21">
        <v>810000</v>
      </c>
      <c r="I583" s="22" t="s">
        <v>29</v>
      </c>
      <c r="J583" s="23">
        <v>600000</v>
      </c>
      <c r="K583" s="24" t="s">
        <v>25</v>
      </c>
      <c r="L583" s="25" t="str">
        <f>VLOOKUP($B583,[1]BT!$B$8:$O$200,12,0)</f>
        <v>25/11</v>
      </c>
      <c r="M583" s="25" t="str">
        <f>VLOOKUP($B583,[1]BT!$B$8:$O$200,13,0)</f>
        <v>26/11</v>
      </c>
      <c r="N583" s="19"/>
      <c r="O583" s="2"/>
      <c r="P583" s="2"/>
      <c r="Q583" s="2"/>
      <c r="R583" s="2"/>
      <c r="S583" s="2"/>
      <c r="T583" s="2"/>
      <c r="U583" s="2"/>
    </row>
    <row r="584" spans="1:21" ht="15.75" customHeight="1" x14ac:dyDescent="0.25">
      <c r="A584" s="18">
        <v>577</v>
      </c>
      <c r="B584" s="19" t="s">
        <v>1964</v>
      </c>
      <c r="C584" s="19" t="s">
        <v>1965</v>
      </c>
      <c r="D584" s="18" t="s">
        <v>32</v>
      </c>
      <c r="E584" s="18" t="s">
        <v>1546</v>
      </c>
      <c r="F584" s="19" t="s">
        <v>22</v>
      </c>
      <c r="G584" s="20" t="s">
        <v>1966</v>
      </c>
      <c r="H584" s="21">
        <v>810000</v>
      </c>
      <c r="I584" s="22" t="s">
        <v>24</v>
      </c>
      <c r="J584" s="23">
        <v>600000</v>
      </c>
      <c r="K584" s="24" t="s">
        <v>25</v>
      </c>
      <c r="L584" s="25" t="str">
        <f>VLOOKUP($B584,[1]BT!$B$8:$O$200,12,0)</f>
        <v>25/11</v>
      </c>
      <c r="M584" s="25" t="str">
        <f>VLOOKUP($B584,[1]BT!$B$8:$O$200,13,0)</f>
        <v>30/11</v>
      </c>
      <c r="N584" s="19"/>
      <c r="O584" s="2"/>
      <c r="P584" s="2"/>
      <c r="Q584" s="2"/>
      <c r="R584" s="2"/>
      <c r="S584" s="2"/>
      <c r="T584" s="2"/>
      <c r="U584" s="2"/>
    </row>
    <row r="585" spans="1:21" ht="15.75" customHeight="1" x14ac:dyDescent="0.25">
      <c r="A585" s="18">
        <v>578</v>
      </c>
      <c r="B585" s="19" t="s">
        <v>1967</v>
      </c>
      <c r="C585" s="19" t="s">
        <v>1968</v>
      </c>
      <c r="D585" s="18" t="s">
        <v>18</v>
      </c>
      <c r="E585" s="18" t="s">
        <v>1546</v>
      </c>
      <c r="F585" s="19" t="s">
        <v>22</v>
      </c>
      <c r="G585" s="20" t="s">
        <v>1969</v>
      </c>
      <c r="H585" s="21">
        <v>810000</v>
      </c>
      <c r="I585" s="22" t="s">
        <v>37</v>
      </c>
      <c r="J585" s="23">
        <v>600000</v>
      </c>
      <c r="K585" s="24" t="s">
        <v>25</v>
      </c>
      <c r="L585" s="25" t="str">
        <f>VLOOKUP($B585,[1]BT!$B$8:$O$200,12,0)</f>
        <v>25/11</v>
      </c>
      <c r="M585" s="25" t="str">
        <f>VLOOKUP($B585,[1]BT!$B$8:$O$200,13,0)</f>
        <v>30/11</v>
      </c>
      <c r="N585" s="19"/>
      <c r="O585" s="2"/>
      <c r="P585" s="2"/>
      <c r="Q585" s="2"/>
      <c r="R585" s="2"/>
      <c r="S585" s="2"/>
      <c r="T585" s="2"/>
      <c r="U585" s="2"/>
    </row>
    <row r="586" spans="1:21" ht="15.75" customHeight="1" x14ac:dyDescent="0.25">
      <c r="A586" s="18">
        <v>579</v>
      </c>
      <c r="B586" s="19" t="s">
        <v>1970</v>
      </c>
      <c r="C586" s="19" t="s">
        <v>1971</v>
      </c>
      <c r="D586" s="18" t="s">
        <v>32</v>
      </c>
      <c r="E586" s="18" t="s">
        <v>1546</v>
      </c>
      <c r="F586" s="19" t="s">
        <v>22</v>
      </c>
      <c r="G586" s="20" t="s">
        <v>1972</v>
      </c>
      <c r="H586" s="21">
        <v>810000</v>
      </c>
      <c r="I586" s="22" t="s">
        <v>105</v>
      </c>
      <c r="J586" s="23">
        <v>600000</v>
      </c>
      <c r="K586" s="24" t="s">
        <v>25</v>
      </c>
      <c r="L586" s="25" t="str">
        <f>VLOOKUP($B586,[1]BT!$B$8:$O$200,12,0)</f>
        <v>24/11</v>
      </c>
      <c r="M586" s="25" t="str">
        <f>VLOOKUP($B586,[1]BT!$B$8:$O$200,13,0)</f>
        <v>26/11</v>
      </c>
      <c r="N586" s="19"/>
      <c r="O586" s="2"/>
      <c r="P586" s="2"/>
      <c r="Q586" s="2"/>
      <c r="R586" s="2"/>
      <c r="S586" s="2"/>
      <c r="T586" s="2"/>
      <c r="U586" s="2"/>
    </row>
    <row r="587" spans="1:21" ht="15.75" customHeight="1" x14ac:dyDescent="0.25">
      <c r="A587" s="18">
        <v>580</v>
      </c>
      <c r="B587" s="19" t="s">
        <v>1973</v>
      </c>
      <c r="C587" s="19" t="s">
        <v>1974</v>
      </c>
      <c r="D587" s="18" t="s">
        <v>18</v>
      </c>
      <c r="E587" s="18" t="s">
        <v>1546</v>
      </c>
      <c r="F587" s="19" t="s">
        <v>22</v>
      </c>
      <c r="G587" s="20" t="s">
        <v>1975</v>
      </c>
      <c r="H587" s="21">
        <v>810000</v>
      </c>
      <c r="I587" s="22" t="s">
        <v>44</v>
      </c>
      <c r="J587" s="23">
        <v>600000</v>
      </c>
      <c r="K587" s="24" t="s">
        <v>25</v>
      </c>
      <c r="L587" s="25" t="str">
        <f>VLOOKUP($B587,[1]BT!$B$8:$O$200,12,0)</f>
        <v>23/11</v>
      </c>
      <c r="M587" s="25" t="str">
        <f>VLOOKUP($B587,[1]BT!$B$8:$O$200,13,0)</f>
        <v>30/11</v>
      </c>
      <c r="N587" s="19"/>
      <c r="O587" s="2"/>
      <c r="P587" s="2"/>
      <c r="Q587" s="2"/>
      <c r="R587" s="2"/>
      <c r="S587" s="2"/>
      <c r="T587" s="2"/>
      <c r="U587" s="2"/>
    </row>
    <row r="588" spans="1:21" ht="15.75" customHeight="1" x14ac:dyDescent="0.25">
      <c r="A588" s="18">
        <v>581</v>
      </c>
      <c r="B588" s="19" t="s">
        <v>1976</v>
      </c>
      <c r="C588" s="19" t="s">
        <v>1174</v>
      </c>
      <c r="D588" s="18" t="s">
        <v>32</v>
      </c>
      <c r="E588" s="18" t="s">
        <v>1546</v>
      </c>
      <c r="F588" s="19" t="s">
        <v>22</v>
      </c>
      <c r="G588" s="20" t="s">
        <v>1977</v>
      </c>
      <c r="H588" s="21">
        <v>810000</v>
      </c>
      <c r="I588" s="22" t="s">
        <v>29</v>
      </c>
      <c r="J588" s="23">
        <v>600000</v>
      </c>
      <c r="K588" s="24" t="s">
        <v>25</v>
      </c>
      <c r="L588" s="25" t="str">
        <f>VLOOKUP($B588,[1]BT!$B$8:$O$200,12,0)</f>
        <v>24/11</v>
      </c>
      <c r="M588" s="25" t="str">
        <f>VLOOKUP($B588,[1]BT!$B$8:$O$200,13,0)</f>
        <v>30/11</v>
      </c>
      <c r="N588" s="19"/>
      <c r="O588" s="2"/>
      <c r="P588" s="2"/>
      <c r="Q588" s="2"/>
      <c r="R588" s="2"/>
      <c r="S588" s="2"/>
      <c r="T588" s="2"/>
      <c r="U588" s="2"/>
    </row>
    <row r="589" spans="1:21" ht="15.75" customHeight="1" x14ac:dyDescent="0.25">
      <c r="A589" s="18">
        <v>582</v>
      </c>
      <c r="B589" s="19" t="s">
        <v>1978</v>
      </c>
      <c r="C589" s="19" t="s">
        <v>1979</v>
      </c>
      <c r="D589" s="18" t="s">
        <v>32</v>
      </c>
      <c r="E589" s="18" t="s">
        <v>1546</v>
      </c>
      <c r="F589" s="19" t="s">
        <v>22</v>
      </c>
      <c r="G589" s="20" t="s">
        <v>1980</v>
      </c>
      <c r="H589" s="21">
        <v>810000</v>
      </c>
      <c r="I589" s="22" t="s">
        <v>24</v>
      </c>
      <c r="J589" s="23">
        <v>600000</v>
      </c>
      <c r="K589" s="24" t="s">
        <v>25</v>
      </c>
      <c r="L589" s="25" t="str">
        <f>VLOOKUP($B589,[1]BT!$B$8:$O$200,12,0)</f>
        <v>25/11</v>
      </c>
      <c r="M589" s="25" t="str">
        <f>VLOOKUP($B589,[1]BT!$B$8:$O$200,13,0)</f>
        <v>30/11</v>
      </c>
      <c r="N589" s="19"/>
      <c r="O589" s="2"/>
      <c r="P589" s="2"/>
      <c r="Q589" s="2"/>
      <c r="R589" s="2"/>
      <c r="S589" s="2"/>
      <c r="T589" s="2"/>
      <c r="U589" s="2"/>
    </row>
    <row r="590" spans="1:21" ht="15.75" customHeight="1" x14ac:dyDescent="0.25">
      <c r="A590" s="18">
        <v>583</v>
      </c>
      <c r="B590" s="19" t="s">
        <v>1981</v>
      </c>
      <c r="C590" s="19" t="s">
        <v>1982</v>
      </c>
      <c r="D590" s="18" t="s">
        <v>32</v>
      </c>
      <c r="E590" s="18" t="s">
        <v>1546</v>
      </c>
      <c r="F590" s="19" t="s">
        <v>22</v>
      </c>
      <c r="G590" s="20" t="s">
        <v>1983</v>
      </c>
      <c r="H590" s="21">
        <v>810000</v>
      </c>
      <c r="I590" s="22" t="s">
        <v>126</v>
      </c>
      <c r="J590" s="23">
        <v>600000</v>
      </c>
      <c r="K590" s="24" t="s">
        <v>25</v>
      </c>
      <c r="L590" s="25" t="str">
        <f>VLOOKUP($B590,[1]BT!$B$8:$O$200,12,0)</f>
        <v>24/11</v>
      </c>
      <c r="M590" s="25" t="str">
        <f>VLOOKUP($B590,[1]BT!$B$8:$O$200,13,0)</f>
        <v>26/11</v>
      </c>
      <c r="N590" s="19"/>
      <c r="O590" s="2"/>
      <c r="P590" s="2"/>
      <c r="Q590" s="2"/>
      <c r="R590" s="2"/>
      <c r="S590" s="2"/>
      <c r="T590" s="2"/>
      <c r="U590" s="2"/>
    </row>
    <row r="591" spans="1:21" ht="15.75" customHeight="1" x14ac:dyDescent="0.25">
      <c r="A591" s="18">
        <v>584</v>
      </c>
      <c r="B591" s="19" t="s">
        <v>1984</v>
      </c>
      <c r="C591" s="19" t="s">
        <v>1985</v>
      </c>
      <c r="D591" s="18" t="s">
        <v>32</v>
      </c>
      <c r="E591" s="18" t="s">
        <v>1546</v>
      </c>
      <c r="F591" s="19" t="s">
        <v>22</v>
      </c>
      <c r="G591" s="20" t="s">
        <v>1986</v>
      </c>
      <c r="H591" s="21">
        <v>810000</v>
      </c>
      <c r="I591" s="22" t="s">
        <v>29</v>
      </c>
      <c r="J591" s="23">
        <v>600000</v>
      </c>
      <c r="K591" s="24" t="s">
        <v>25</v>
      </c>
      <c r="L591" s="25" t="str">
        <f>VLOOKUP($B591,[1]BT!$B$8:$O$200,12,0)</f>
        <v>25/11</v>
      </c>
      <c r="M591" s="25" t="str">
        <f>VLOOKUP($B591,[1]BT!$B$8:$O$200,13,0)</f>
        <v>26/11</v>
      </c>
      <c r="N591" s="19"/>
      <c r="O591" s="2"/>
      <c r="P591" s="2"/>
      <c r="Q591" s="2"/>
      <c r="R591" s="2"/>
      <c r="S591" s="2"/>
      <c r="T591" s="2"/>
      <c r="U591" s="2"/>
    </row>
    <row r="592" spans="1:21" ht="15.75" customHeight="1" x14ac:dyDescent="0.25">
      <c r="A592" s="18">
        <v>585</v>
      </c>
      <c r="B592" s="19" t="s">
        <v>1987</v>
      </c>
      <c r="C592" s="19" t="s">
        <v>1988</v>
      </c>
      <c r="D592" s="18" t="s">
        <v>32</v>
      </c>
      <c r="E592" s="18" t="s">
        <v>1546</v>
      </c>
      <c r="F592" s="19" t="s">
        <v>22</v>
      </c>
      <c r="G592" s="20" t="s">
        <v>1989</v>
      </c>
      <c r="H592" s="21">
        <v>810000</v>
      </c>
      <c r="I592" s="22" t="s">
        <v>29</v>
      </c>
      <c r="J592" s="23">
        <v>600000</v>
      </c>
      <c r="K592" s="24" t="s">
        <v>25</v>
      </c>
      <c r="L592" s="25" t="str">
        <f>VLOOKUP($B592,[1]BT!$B$8:$O$200,12,0)</f>
        <v>24/11</v>
      </c>
      <c r="M592" s="25" t="str">
        <f>VLOOKUP($B592,[1]BT!$B$8:$O$200,13,0)</f>
        <v>30/11</v>
      </c>
      <c r="N592" s="19"/>
      <c r="O592" s="2"/>
      <c r="P592" s="2"/>
      <c r="Q592" s="2"/>
      <c r="R592" s="2"/>
      <c r="S592" s="2"/>
      <c r="T592" s="2"/>
      <c r="U592" s="2"/>
    </row>
    <row r="593" spans="1:21" ht="15.75" customHeight="1" x14ac:dyDescent="0.25">
      <c r="A593" s="18">
        <v>586</v>
      </c>
      <c r="B593" s="19" t="s">
        <v>1990</v>
      </c>
      <c r="C593" s="19" t="s">
        <v>1443</v>
      </c>
      <c r="D593" s="18" t="s">
        <v>32</v>
      </c>
      <c r="E593" s="18" t="s">
        <v>1546</v>
      </c>
      <c r="F593" s="19" t="s">
        <v>22</v>
      </c>
      <c r="G593" s="20" t="s">
        <v>1991</v>
      </c>
      <c r="H593" s="21">
        <v>810000</v>
      </c>
      <c r="I593" s="22" t="s">
        <v>29</v>
      </c>
      <c r="J593" s="23">
        <v>600000</v>
      </c>
      <c r="K593" s="24" t="s">
        <v>25</v>
      </c>
      <c r="L593" s="25" t="str">
        <f>VLOOKUP($B593,[1]BT!$B$8:$O$200,12,0)</f>
        <v>25/11</v>
      </c>
      <c r="M593" s="25" t="str">
        <f>VLOOKUP($B593,[1]BT!$B$8:$O$200,13,0)</f>
        <v>26/11</v>
      </c>
      <c r="N593" s="19"/>
      <c r="O593" s="2"/>
      <c r="P593" s="2"/>
      <c r="Q593" s="2"/>
      <c r="R593" s="2"/>
      <c r="S593" s="2"/>
      <c r="T593" s="2"/>
      <c r="U593" s="2"/>
    </row>
    <row r="594" spans="1:21" ht="15.75" customHeight="1" x14ac:dyDescent="0.25">
      <c r="A594" s="18">
        <v>587</v>
      </c>
      <c r="B594" s="19" t="s">
        <v>1992</v>
      </c>
      <c r="C594" s="19" t="s">
        <v>1993</v>
      </c>
      <c r="D594" s="18" t="s">
        <v>32</v>
      </c>
      <c r="E594" s="18" t="s">
        <v>1546</v>
      </c>
      <c r="F594" s="19" t="s">
        <v>22</v>
      </c>
      <c r="G594" s="20" t="s">
        <v>1994</v>
      </c>
      <c r="H594" s="21">
        <v>1110000</v>
      </c>
      <c r="I594" s="22" t="s">
        <v>29</v>
      </c>
      <c r="J594" s="23">
        <v>600000</v>
      </c>
      <c r="K594" s="24" t="s">
        <v>25</v>
      </c>
      <c r="L594" s="25" t="str">
        <f>VLOOKUP($B594,[1]BT!$B$8:$O$200,12,0)</f>
        <v>23/11</v>
      </c>
      <c r="M594" s="25" t="str">
        <f>VLOOKUP($B594,[1]BT!$B$8:$O$200,13,0)</f>
        <v>28/11</v>
      </c>
      <c r="N594" s="19"/>
      <c r="O594" s="2"/>
      <c r="P594" s="2"/>
      <c r="Q594" s="2"/>
      <c r="R594" s="2"/>
      <c r="S594" s="2"/>
      <c r="T594" s="2"/>
      <c r="U594" s="2"/>
    </row>
    <row r="595" spans="1:21" ht="15.75" customHeight="1" x14ac:dyDescent="0.25">
      <c r="A595" s="18">
        <v>588</v>
      </c>
      <c r="B595" s="19" t="s">
        <v>1995</v>
      </c>
      <c r="C595" s="19" t="s">
        <v>1996</v>
      </c>
      <c r="D595" s="18" t="s">
        <v>32</v>
      </c>
      <c r="E595" s="18" t="s">
        <v>1546</v>
      </c>
      <c r="F595" s="19" t="s">
        <v>22</v>
      </c>
      <c r="G595" s="20" t="s">
        <v>1997</v>
      </c>
      <c r="H595" s="21">
        <v>810000</v>
      </c>
      <c r="I595" s="22" t="s">
        <v>24</v>
      </c>
      <c r="J595" s="23">
        <v>600000</v>
      </c>
      <c r="K595" s="24" t="s">
        <v>25</v>
      </c>
      <c r="L595" s="25" t="str">
        <f>VLOOKUP($B595,[1]BT!$B$8:$O$200,12,0)</f>
        <v>25/11</v>
      </c>
      <c r="M595" s="25" t="str">
        <f>VLOOKUP($B595,[1]BT!$B$8:$O$200,13,0)</f>
        <v>28/11</v>
      </c>
      <c r="N595" s="19"/>
      <c r="O595" s="2"/>
      <c r="P595" s="2"/>
      <c r="Q595" s="2"/>
      <c r="R595" s="2"/>
      <c r="S595" s="2"/>
      <c r="T595" s="2"/>
      <c r="U595" s="2"/>
    </row>
    <row r="596" spans="1:21" ht="15.75" customHeight="1" x14ac:dyDescent="0.25">
      <c r="A596" s="18">
        <v>589</v>
      </c>
      <c r="B596" s="35" t="s">
        <v>1998</v>
      </c>
      <c r="C596" s="35" t="s">
        <v>1999</v>
      </c>
      <c r="D596" s="34" t="s">
        <v>32</v>
      </c>
      <c r="E596" s="34" t="s">
        <v>1546</v>
      </c>
      <c r="F596" s="35" t="s">
        <v>22</v>
      </c>
      <c r="G596" s="36" t="s">
        <v>2000</v>
      </c>
      <c r="H596" s="37">
        <v>810000</v>
      </c>
      <c r="I596" s="38" t="s">
        <v>44</v>
      </c>
      <c r="J596" s="39">
        <v>0</v>
      </c>
      <c r="K596" s="24" t="s">
        <v>25</v>
      </c>
      <c r="L596" s="45" t="str">
        <f>VLOOKUP($B596,[1]BT!$B$8:$O$200,12,0)</f>
        <v>22/11</v>
      </c>
      <c r="M596" s="45" t="str">
        <f>VLOOKUP($B596,[1]BT!$B$8:$O$200,13,0)</f>
        <v>29/11</v>
      </c>
      <c r="N596" s="35">
        <v>1000000</v>
      </c>
      <c r="O596" s="40"/>
      <c r="P596" s="40"/>
      <c r="Q596" s="40"/>
      <c r="R596" s="40"/>
      <c r="S596" s="40"/>
      <c r="T596" s="40"/>
      <c r="U596" s="40"/>
    </row>
    <row r="597" spans="1:21" ht="15.75" customHeight="1" x14ac:dyDescent="0.25">
      <c r="A597" s="18">
        <v>590</v>
      </c>
      <c r="B597" s="19" t="s">
        <v>2001</v>
      </c>
      <c r="C597" s="19" t="s">
        <v>2002</v>
      </c>
      <c r="D597" s="18" t="s">
        <v>32</v>
      </c>
      <c r="E597" s="18" t="s">
        <v>1546</v>
      </c>
      <c r="F597" s="19" t="s">
        <v>22</v>
      </c>
      <c r="G597" s="20" t="s">
        <v>2003</v>
      </c>
      <c r="H597" s="21">
        <v>810000</v>
      </c>
      <c r="I597" s="22" t="s">
        <v>29</v>
      </c>
      <c r="J597" s="23">
        <v>600000</v>
      </c>
      <c r="K597" s="24" t="s">
        <v>25</v>
      </c>
      <c r="L597" s="25" t="str">
        <f>VLOOKUP($B597,[1]BT!$B$8:$O$200,12,0)</f>
        <v>22/11</v>
      </c>
      <c r="M597" s="25" t="str">
        <f>VLOOKUP($B597,[1]BT!$B$8:$O$200,13,0)</f>
        <v>28/11</v>
      </c>
      <c r="N597" s="19"/>
      <c r="O597" s="2"/>
      <c r="P597" s="2"/>
      <c r="Q597" s="2"/>
      <c r="R597" s="2"/>
      <c r="S597" s="2"/>
      <c r="T597" s="2"/>
      <c r="U597" s="2"/>
    </row>
    <row r="598" spans="1:21" ht="15.75" customHeight="1" x14ac:dyDescent="0.25">
      <c r="A598" s="18">
        <v>591</v>
      </c>
      <c r="B598" s="19" t="s">
        <v>2004</v>
      </c>
      <c r="C598" s="19" t="s">
        <v>2005</v>
      </c>
      <c r="D598" s="18" t="s">
        <v>18</v>
      </c>
      <c r="E598" s="18" t="s">
        <v>1546</v>
      </c>
      <c r="F598" s="19" t="s">
        <v>22</v>
      </c>
      <c r="G598" s="20" t="s">
        <v>2006</v>
      </c>
      <c r="H598" s="21">
        <v>810000</v>
      </c>
      <c r="I598" s="22" t="s">
        <v>37</v>
      </c>
      <c r="J598" s="23">
        <v>600000</v>
      </c>
      <c r="K598" s="24" t="s">
        <v>25</v>
      </c>
      <c r="L598" s="25" t="str">
        <f>VLOOKUP($B598,[1]BT!$B$8:$O$200,12,0)</f>
        <v>22/11</v>
      </c>
      <c r="M598" s="25" t="str">
        <f>VLOOKUP($B598,[1]BT!$B$8:$O$200,13,0)</f>
        <v>28/11</v>
      </c>
      <c r="N598" s="19"/>
      <c r="O598" s="2"/>
      <c r="P598" s="2"/>
      <c r="Q598" s="2"/>
      <c r="R598" s="2"/>
      <c r="S598" s="2"/>
      <c r="T598" s="2"/>
      <c r="U598" s="2"/>
    </row>
    <row r="599" spans="1:21" ht="15.75" customHeight="1" x14ac:dyDescent="0.25">
      <c r="A599" s="18">
        <v>592</v>
      </c>
      <c r="B599" s="19" t="s">
        <v>2007</v>
      </c>
      <c r="C599" s="19" t="s">
        <v>2008</v>
      </c>
      <c r="D599" s="18" t="s">
        <v>32</v>
      </c>
      <c r="E599" s="18" t="s">
        <v>1546</v>
      </c>
      <c r="F599" s="19" t="s">
        <v>22</v>
      </c>
      <c r="G599" s="20" t="s">
        <v>2009</v>
      </c>
      <c r="H599" s="21">
        <v>810000</v>
      </c>
      <c r="I599" s="22" t="s">
        <v>29</v>
      </c>
      <c r="J599" s="23">
        <v>600000</v>
      </c>
      <c r="K599" s="24" t="s">
        <v>25</v>
      </c>
      <c r="L599" s="25" t="str">
        <f>VLOOKUP($B599,[1]BT!$B$8:$O$200,12,0)</f>
        <v>22/11</v>
      </c>
      <c r="M599" s="25" t="str">
        <f>VLOOKUP($B599,[1]BT!$B$8:$O$200,13,0)</f>
        <v>26/11</v>
      </c>
      <c r="N599" s="19"/>
      <c r="O599" s="2"/>
      <c r="P599" s="2"/>
      <c r="Q599" s="2"/>
      <c r="R599" s="2"/>
      <c r="S599" s="2"/>
      <c r="T599" s="2"/>
      <c r="U599" s="2"/>
    </row>
    <row r="600" spans="1:21" ht="15.75" customHeight="1" x14ac:dyDescent="0.25">
      <c r="A600" s="18">
        <v>593</v>
      </c>
      <c r="B600" s="19" t="s">
        <v>2010</v>
      </c>
      <c r="C600" s="19" t="s">
        <v>2011</v>
      </c>
      <c r="D600" s="18" t="s">
        <v>18</v>
      </c>
      <c r="E600" s="18" t="s">
        <v>1546</v>
      </c>
      <c r="F600" s="19" t="s">
        <v>22</v>
      </c>
      <c r="G600" s="20" t="s">
        <v>2012</v>
      </c>
      <c r="H600" s="21">
        <v>810000</v>
      </c>
      <c r="I600" s="22" t="s">
        <v>37</v>
      </c>
      <c r="J600" s="23">
        <v>600000</v>
      </c>
      <c r="K600" s="24" t="s">
        <v>25</v>
      </c>
      <c r="L600" s="25" t="str">
        <f>VLOOKUP($B600,[1]BT!$B$8:$O$200,12,0)</f>
        <v>22/11</v>
      </c>
      <c r="M600" s="25" t="str">
        <f>VLOOKUP($B600,[1]BT!$B$8:$O$200,13,0)</f>
        <v>26/11</v>
      </c>
      <c r="N600" s="19"/>
      <c r="O600" s="2"/>
      <c r="P600" s="2"/>
      <c r="Q600" s="2"/>
      <c r="R600" s="2"/>
      <c r="S600" s="2"/>
      <c r="T600" s="2"/>
      <c r="U600" s="2"/>
    </row>
    <row r="601" spans="1:21" ht="15.75" customHeight="1" x14ac:dyDescent="0.25">
      <c r="A601" s="18">
        <v>594</v>
      </c>
      <c r="B601" s="19" t="s">
        <v>2013</v>
      </c>
      <c r="C601" s="19" t="s">
        <v>2014</v>
      </c>
      <c r="D601" s="18" t="s">
        <v>32</v>
      </c>
      <c r="E601" s="18" t="s">
        <v>1546</v>
      </c>
      <c r="F601" s="19" t="s">
        <v>22</v>
      </c>
      <c r="G601" s="20" t="s">
        <v>2015</v>
      </c>
      <c r="H601" s="21">
        <v>810000</v>
      </c>
      <c r="I601" s="22" t="s">
        <v>24</v>
      </c>
      <c r="J601" s="23">
        <v>600000</v>
      </c>
      <c r="K601" s="24" t="s">
        <v>25</v>
      </c>
      <c r="L601" s="25" t="str">
        <f>VLOOKUP($B601,[1]BT!$B$8:$O$200,12,0)</f>
        <v>25/11</v>
      </c>
      <c r="M601" s="25" t="str">
        <f>VLOOKUP($B601,[1]BT!$B$8:$O$200,13,0)</f>
        <v>26/11</v>
      </c>
      <c r="N601" s="19"/>
      <c r="O601" s="2"/>
      <c r="P601" s="2"/>
      <c r="Q601" s="2"/>
      <c r="R601" s="2"/>
      <c r="S601" s="2"/>
      <c r="T601" s="2"/>
      <c r="U601" s="2"/>
    </row>
    <row r="602" spans="1:21" ht="15.75" customHeight="1" x14ac:dyDescent="0.25">
      <c r="A602" s="18">
        <v>595</v>
      </c>
      <c r="B602" s="19" t="s">
        <v>2016</v>
      </c>
      <c r="C602" s="19" t="s">
        <v>2017</v>
      </c>
      <c r="D602" s="18" t="s">
        <v>32</v>
      </c>
      <c r="E602" s="18" t="s">
        <v>1546</v>
      </c>
      <c r="F602" s="19" t="s">
        <v>22</v>
      </c>
      <c r="G602" s="20" t="s">
        <v>2018</v>
      </c>
      <c r="H602" s="21">
        <v>810000</v>
      </c>
      <c r="I602" s="22" t="s">
        <v>29</v>
      </c>
      <c r="J602" s="23">
        <v>600000</v>
      </c>
      <c r="K602" s="24" t="s">
        <v>25</v>
      </c>
      <c r="L602" s="25" t="str">
        <f>VLOOKUP($B602,[1]BT!$B$8:$O$200,12,0)</f>
        <v>22/11</v>
      </c>
      <c r="M602" s="25" t="str">
        <f>VLOOKUP($B602,[1]BT!$B$8:$O$200,13,0)</f>
        <v>26/11</v>
      </c>
      <c r="N602" s="19"/>
      <c r="O602" s="2"/>
      <c r="P602" s="2"/>
      <c r="Q602" s="2"/>
      <c r="R602" s="2"/>
      <c r="S602" s="2"/>
      <c r="T602" s="2"/>
      <c r="U602" s="2"/>
    </row>
    <row r="603" spans="1:21" ht="15.75" customHeight="1" x14ac:dyDescent="0.25">
      <c r="A603" s="18">
        <v>596</v>
      </c>
      <c r="B603" s="19" t="s">
        <v>2022</v>
      </c>
      <c r="C603" s="19" t="s">
        <v>2023</v>
      </c>
      <c r="D603" s="18" t="s">
        <v>32</v>
      </c>
      <c r="E603" s="18" t="s">
        <v>1546</v>
      </c>
      <c r="F603" s="19" t="s">
        <v>22</v>
      </c>
      <c r="G603" s="20" t="s">
        <v>2024</v>
      </c>
      <c r="H603" s="21">
        <v>810000</v>
      </c>
      <c r="I603" s="22" t="s">
        <v>37</v>
      </c>
      <c r="J603" s="23">
        <v>600000</v>
      </c>
      <c r="K603" s="24" t="s">
        <v>25</v>
      </c>
      <c r="L603" s="25" t="str">
        <f>VLOOKUP($B603,[1]BT!$B$8:$O$200,12,0)</f>
        <v>21/11</v>
      </c>
      <c r="M603" s="25" t="str">
        <f>VLOOKUP($B603,[1]BT!$B$8:$O$200,13,0)</f>
        <v>30/11</v>
      </c>
      <c r="N603" s="19"/>
      <c r="O603" s="2"/>
      <c r="P603" s="2"/>
      <c r="Q603" s="2"/>
      <c r="R603" s="2"/>
      <c r="S603" s="2"/>
      <c r="T603" s="2"/>
      <c r="U603" s="2"/>
    </row>
    <row r="604" spans="1:21" ht="15.75" customHeight="1" x14ac:dyDescent="0.25">
      <c r="A604" s="18">
        <v>597</v>
      </c>
      <c r="B604" s="19" t="s">
        <v>2025</v>
      </c>
      <c r="C604" s="19" t="s">
        <v>2026</v>
      </c>
      <c r="D604" s="18" t="s">
        <v>32</v>
      </c>
      <c r="E604" s="18" t="s">
        <v>1546</v>
      </c>
      <c r="F604" s="19" t="s">
        <v>22</v>
      </c>
      <c r="G604" s="20" t="s">
        <v>2027</v>
      </c>
      <c r="H604" s="21">
        <v>1110000</v>
      </c>
      <c r="I604" s="22" t="s">
        <v>29</v>
      </c>
      <c r="J604" s="23">
        <v>600000</v>
      </c>
      <c r="K604" s="24" t="s">
        <v>25</v>
      </c>
      <c r="L604" s="25" t="str">
        <f>VLOOKUP($B604,[1]BT!$B$8:$O$200,12,0)</f>
        <v>23/11</v>
      </c>
      <c r="M604" s="25" t="str">
        <f>VLOOKUP($B604,[1]BT!$B$8:$O$200,13,0)</f>
        <v>01/12</v>
      </c>
      <c r="N604" s="19"/>
      <c r="O604" s="2"/>
      <c r="P604" s="2"/>
      <c r="Q604" s="2"/>
      <c r="R604" s="2"/>
      <c r="S604" s="2"/>
      <c r="T604" s="2"/>
      <c r="U604" s="2"/>
    </row>
    <row r="605" spans="1:21" ht="15.75" customHeight="1" x14ac:dyDescent="0.25">
      <c r="A605" s="18">
        <v>598</v>
      </c>
      <c r="B605" s="19" t="s">
        <v>2028</v>
      </c>
      <c r="C605" s="19" t="s">
        <v>2029</v>
      </c>
      <c r="D605" s="18" t="s">
        <v>32</v>
      </c>
      <c r="E605" s="18" t="s">
        <v>1546</v>
      </c>
      <c r="F605" s="19" t="s">
        <v>22</v>
      </c>
      <c r="G605" s="20" t="s">
        <v>2030</v>
      </c>
      <c r="H605" s="21">
        <v>810000</v>
      </c>
      <c r="I605" s="22" t="s">
        <v>29</v>
      </c>
      <c r="J605" s="23">
        <v>600000</v>
      </c>
      <c r="K605" s="24" t="s">
        <v>25</v>
      </c>
      <c r="L605" s="25" t="str">
        <f>VLOOKUP($B605,[1]BT!$B$8:$O$200,12,0)</f>
        <v>25/11</v>
      </c>
      <c r="M605" s="25" t="str">
        <f>VLOOKUP($B605,[1]BT!$B$8:$O$200,13,0)</f>
        <v>26/11</v>
      </c>
      <c r="N605" s="19"/>
      <c r="O605" s="2"/>
      <c r="P605" s="2"/>
      <c r="Q605" s="2"/>
      <c r="R605" s="2"/>
      <c r="S605" s="2"/>
      <c r="T605" s="2"/>
      <c r="U605" s="2"/>
    </row>
    <row r="606" spans="1:21" ht="15.75" customHeight="1" x14ac:dyDescent="0.25">
      <c r="A606" s="18">
        <v>599</v>
      </c>
      <c r="B606" s="19" t="s">
        <v>2031</v>
      </c>
      <c r="C606" s="19" t="s">
        <v>2032</v>
      </c>
      <c r="D606" s="18" t="s">
        <v>32</v>
      </c>
      <c r="E606" s="18" t="s">
        <v>1546</v>
      </c>
      <c r="F606" s="19" t="s">
        <v>22</v>
      </c>
      <c r="G606" s="20" t="s">
        <v>2033</v>
      </c>
      <c r="H606" s="21">
        <v>810000</v>
      </c>
      <c r="I606" s="22" t="s">
        <v>37</v>
      </c>
      <c r="J606" s="23">
        <v>600000</v>
      </c>
      <c r="K606" s="24" t="s">
        <v>25</v>
      </c>
      <c r="L606" s="25" t="str">
        <f>VLOOKUP($B606,[1]BT!$B$8:$O$200,12,0)</f>
        <v>21/11</v>
      </c>
      <c r="M606" s="25" t="str">
        <f>VLOOKUP($B606,[1]BT!$B$8:$O$200,13,0)</f>
        <v>26/11</v>
      </c>
      <c r="N606" s="19"/>
      <c r="O606" s="2"/>
      <c r="P606" s="2"/>
      <c r="Q606" s="2"/>
      <c r="R606" s="2"/>
      <c r="S606" s="2"/>
      <c r="T606" s="2"/>
      <c r="U606" s="2"/>
    </row>
    <row r="607" spans="1:21" ht="15.75" customHeight="1" x14ac:dyDescent="0.25">
      <c r="A607" s="18">
        <v>600</v>
      </c>
      <c r="B607" s="19" t="s">
        <v>2034</v>
      </c>
      <c r="C607" s="19" t="s">
        <v>2035</v>
      </c>
      <c r="D607" s="18" t="s">
        <v>32</v>
      </c>
      <c r="E607" s="18" t="s">
        <v>1546</v>
      </c>
      <c r="F607" s="19" t="s">
        <v>22</v>
      </c>
      <c r="G607" s="20" t="s">
        <v>2036</v>
      </c>
      <c r="H607" s="21">
        <v>1110000</v>
      </c>
      <c r="I607" s="22" t="s">
        <v>29</v>
      </c>
      <c r="J607" s="23">
        <v>600000</v>
      </c>
      <c r="K607" s="24" t="s">
        <v>25</v>
      </c>
      <c r="L607" s="25" t="str">
        <f>VLOOKUP($B607,[1]BT!$B$8:$O$200,12,0)</f>
        <v>24/11</v>
      </c>
      <c r="M607" s="25" t="str">
        <f>VLOOKUP($B607,[1]BT!$B$8:$O$200,13,0)</f>
        <v>26/11</v>
      </c>
      <c r="N607" s="19"/>
      <c r="O607" s="2"/>
      <c r="P607" s="2"/>
      <c r="Q607" s="2"/>
      <c r="R607" s="2"/>
      <c r="S607" s="2"/>
      <c r="T607" s="2"/>
      <c r="U607" s="2"/>
    </row>
    <row r="608" spans="1:21" ht="15.75" customHeight="1" x14ac:dyDescent="0.25">
      <c r="A608" s="18">
        <v>601</v>
      </c>
      <c r="B608" s="19" t="s">
        <v>2040</v>
      </c>
      <c r="C608" s="19" t="s">
        <v>2041</v>
      </c>
      <c r="D608" s="18" t="s">
        <v>32</v>
      </c>
      <c r="E608" s="18" t="s">
        <v>1546</v>
      </c>
      <c r="F608" s="19" t="s">
        <v>22</v>
      </c>
      <c r="G608" s="20" t="s">
        <v>2042</v>
      </c>
      <c r="H608" s="21">
        <v>810000</v>
      </c>
      <c r="I608" s="22" t="s">
        <v>37</v>
      </c>
      <c r="J608" s="23">
        <v>600000</v>
      </c>
      <c r="K608" s="24" t="s">
        <v>25</v>
      </c>
      <c r="L608" s="25" t="str">
        <f>VLOOKUP($B608,[1]BT!$B$8:$O$200,12,0)</f>
        <v>21/11</v>
      </c>
      <c r="M608" s="25" t="str">
        <f>VLOOKUP($B608,[1]BT!$B$8:$O$200,13,0)</f>
        <v>26/11</v>
      </c>
      <c r="N608" s="19"/>
      <c r="O608" s="2"/>
      <c r="P608" s="2"/>
      <c r="Q608" s="2"/>
      <c r="R608" s="2"/>
      <c r="S608" s="2"/>
      <c r="T608" s="2"/>
      <c r="U608" s="2"/>
    </row>
    <row r="609" spans="1:21" ht="15.75" customHeight="1" x14ac:dyDescent="0.25">
      <c r="A609" s="18">
        <v>602</v>
      </c>
      <c r="B609" s="19" t="s">
        <v>2043</v>
      </c>
      <c r="C609" s="19" t="s">
        <v>2044</v>
      </c>
      <c r="D609" s="18" t="s">
        <v>32</v>
      </c>
      <c r="E609" s="18" t="s">
        <v>1546</v>
      </c>
      <c r="F609" s="19" t="s">
        <v>22</v>
      </c>
      <c r="G609" s="20" t="s">
        <v>2045</v>
      </c>
      <c r="H609" s="21">
        <v>810000</v>
      </c>
      <c r="I609" s="22" t="s">
        <v>105</v>
      </c>
      <c r="J609" s="23">
        <v>600000</v>
      </c>
      <c r="K609" s="24" t="s">
        <v>25</v>
      </c>
      <c r="L609" s="25" t="str">
        <f>VLOOKUP($B609,[1]BT!$B$8:$O$200,12,0)</f>
        <v>23/11</v>
      </c>
      <c r="M609" s="25" t="str">
        <f>VLOOKUP($B609,[1]BT!$B$8:$O$200,13,0)</f>
        <v>28/11</v>
      </c>
      <c r="N609" s="19"/>
      <c r="O609" s="2"/>
      <c r="P609" s="2"/>
      <c r="Q609" s="2"/>
      <c r="R609" s="2"/>
      <c r="S609" s="2"/>
      <c r="T609" s="2"/>
      <c r="U609" s="2"/>
    </row>
    <row r="610" spans="1:21" ht="15.75" customHeight="1" x14ac:dyDescent="0.25">
      <c r="A610" s="18">
        <v>603</v>
      </c>
      <c r="B610" s="19" t="s">
        <v>2046</v>
      </c>
      <c r="C610" s="19" t="s">
        <v>2047</v>
      </c>
      <c r="D610" s="18" t="s">
        <v>18</v>
      </c>
      <c r="E610" s="18" t="s">
        <v>2048</v>
      </c>
      <c r="F610" s="19" t="s">
        <v>22</v>
      </c>
      <c r="G610" s="20" t="s">
        <v>2049</v>
      </c>
      <c r="H610" s="21">
        <v>810000</v>
      </c>
      <c r="I610" s="22" t="s">
        <v>24</v>
      </c>
      <c r="J610" s="23">
        <v>600000</v>
      </c>
      <c r="K610" s="24" t="s">
        <v>25</v>
      </c>
      <c r="L610" s="25" t="str">
        <f>VLOOKUP($B610,[1]CE!$B$8:$O$200,12,0)</f>
        <v>x</v>
      </c>
      <c r="M610" s="25" t="str">
        <f>VLOOKUP($B610,[1]CE!$B$8:$O$200,13,0)</f>
        <v>x</v>
      </c>
      <c r="N610" s="19"/>
      <c r="O610" s="2"/>
      <c r="P610" s="2"/>
      <c r="Q610" s="2"/>
      <c r="R610" s="2"/>
      <c r="S610" s="2"/>
      <c r="T610" s="2"/>
      <c r="U610" s="2"/>
    </row>
    <row r="611" spans="1:21" ht="15.75" customHeight="1" x14ac:dyDescent="0.25">
      <c r="A611" s="18">
        <v>604</v>
      </c>
      <c r="B611" s="19" t="s">
        <v>2050</v>
      </c>
      <c r="C611" s="19" t="s">
        <v>2051</v>
      </c>
      <c r="D611" s="18" t="s">
        <v>18</v>
      </c>
      <c r="E611" s="18" t="s">
        <v>2048</v>
      </c>
      <c r="F611" s="19" t="s">
        <v>22</v>
      </c>
      <c r="G611" s="20" t="s">
        <v>2052</v>
      </c>
      <c r="H611" s="21">
        <v>810000</v>
      </c>
      <c r="I611" s="22" t="s">
        <v>29</v>
      </c>
      <c r="J611" s="23">
        <v>600000</v>
      </c>
      <c r="K611" s="24" t="s">
        <v>25</v>
      </c>
      <c r="L611" s="25" t="str">
        <f>VLOOKUP($B611,[1]CE!$B$8:$O$200,12,0)</f>
        <v>x</v>
      </c>
      <c r="M611" s="25" t="str">
        <f>VLOOKUP($B611,[1]CE!$B$8:$O$200,13,0)</f>
        <v>x</v>
      </c>
      <c r="N611" s="19"/>
      <c r="O611" s="2"/>
      <c r="P611" s="2"/>
      <c r="Q611" s="2"/>
      <c r="R611" s="2"/>
      <c r="S611" s="2"/>
      <c r="T611" s="2"/>
      <c r="U611" s="2"/>
    </row>
    <row r="612" spans="1:21" ht="15.75" customHeight="1" x14ac:dyDescent="0.25">
      <c r="A612" s="18">
        <v>605</v>
      </c>
      <c r="B612" s="19" t="s">
        <v>2053</v>
      </c>
      <c r="C612" s="19" t="s">
        <v>2054</v>
      </c>
      <c r="D612" s="18" t="s">
        <v>18</v>
      </c>
      <c r="E612" s="18" t="s">
        <v>2048</v>
      </c>
      <c r="F612" s="19" t="s">
        <v>22</v>
      </c>
      <c r="G612" s="20" t="s">
        <v>2055</v>
      </c>
      <c r="H612" s="21">
        <v>810000</v>
      </c>
      <c r="I612" s="22" t="s">
        <v>24</v>
      </c>
      <c r="J612" s="23">
        <v>600000</v>
      </c>
      <c r="K612" s="24" t="s">
        <v>25</v>
      </c>
      <c r="L612" s="25" t="str">
        <f>VLOOKUP($B612,[1]CE!$B$8:$O$200,12,0)</f>
        <v>x</v>
      </c>
      <c r="M612" s="25" t="str">
        <f>VLOOKUP($B612,[1]CE!$B$8:$O$200,13,0)</f>
        <v>x</v>
      </c>
      <c r="N612" s="19"/>
      <c r="O612" s="2"/>
      <c r="P612" s="2"/>
      <c r="Q612" s="2"/>
      <c r="R612" s="2"/>
      <c r="S612" s="2"/>
      <c r="T612" s="2"/>
      <c r="U612" s="2"/>
    </row>
    <row r="613" spans="1:21" ht="15.75" customHeight="1" x14ac:dyDescent="0.25">
      <c r="A613" s="18">
        <v>606</v>
      </c>
      <c r="B613" s="19" t="s">
        <v>2059</v>
      </c>
      <c r="C613" s="19" t="s">
        <v>2060</v>
      </c>
      <c r="D613" s="18" t="s">
        <v>18</v>
      </c>
      <c r="E613" s="18" t="s">
        <v>2048</v>
      </c>
      <c r="F613" s="19" t="s">
        <v>22</v>
      </c>
      <c r="G613" s="20" t="s">
        <v>2061</v>
      </c>
      <c r="H613" s="21">
        <v>810000</v>
      </c>
      <c r="I613" s="22" t="s">
        <v>44</v>
      </c>
      <c r="J613" s="23">
        <v>600000</v>
      </c>
      <c r="K613" s="24" t="s">
        <v>25</v>
      </c>
      <c r="L613" s="25" t="str">
        <f>VLOOKUP($B613,[1]CE!$B$8:$O$200,12,0)</f>
        <v>x</v>
      </c>
      <c r="M613" s="25" t="str">
        <f>VLOOKUP($B613,[1]CE!$B$8:$O$200,13,0)</f>
        <v>x</v>
      </c>
      <c r="N613" s="19"/>
      <c r="O613" s="2"/>
      <c r="P613" s="2"/>
      <c r="Q613" s="2"/>
      <c r="R613" s="2"/>
      <c r="S613" s="2"/>
      <c r="T613" s="2"/>
      <c r="U613" s="2"/>
    </row>
    <row r="614" spans="1:21" ht="15.75" customHeight="1" x14ac:dyDescent="0.25">
      <c r="A614" s="18">
        <v>607</v>
      </c>
      <c r="B614" s="19" t="s">
        <v>2062</v>
      </c>
      <c r="C614" s="19" t="s">
        <v>2063</v>
      </c>
      <c r="D614" s="18" t="s">
        <v>18</v>
      </c>
      <c r="E614" s="18" t="s">
        <v>2048</v>
      </c>
      <c r="F614" s="19" t="s">
        <v>22</v>
      </c>
      <c r="G614" s="20" t="s">
        <v>2064</v>
      </c>
      <c r="H614" s="21">
        <v>810000</v>
      </c>
      <c r="I614" s="22" t="s">
        <v>878</v>
      </c>
      <c r="J614" s="23">
        <v>600000</v>
      </c>
      <c r="K614" s="24" t="s">
        <v>25</v>
      </c>
      <c r="L614" s="25" t="str">
        <f>VLOOKUP($B614,[1]CE!$B$8:$O$200,12,0)</f>
        <v>x</v>
      </c>
      <c r="M614" s="25" t="str">
        <f>VLOOKUP($B614,[1]CE!$B$8:$O$200,13,0)</f>
        <v>x</v>
      </c>
      <c r="N614" s="19"/>
      <c r="O614" s="2"/>
      <c r="P614" s="2"/>
      <c r="Q614" s="2"/>
      <c r="R614" s="2"/>
      <c r="S614" s="2"/>
      <c r="T614" s="2"/>
      <c r="U614" s="2"/>
    </row>
    <row r="615" spans="1:21" ht="15.75" customHeight="1" x14ac:dyDescent="0.25">
      <c r="A615" s="18">
        <v>608</v>
      </c>
      <c r="B615" s="19" t="s">
        <v>2065</v>
      </c>
      <c r="C615" s="19" t="s">
        <v>2066</v>
      </c>
      <c r="D615" s="18" t="s">
        <v>18</v>
      </c>
      <c r="E615" s="18" t="s">
        <v>2048</v>
      </c>
      <c r="F615" s="19" t="s">
        <v>22</v>
      </c>
      <c r="G615" s="20" t="s">
        <v>2067</v>
      </c>
      <c r="H615" s="21">
        <v>810000</v>
      </c>
      <c r="I615" s="22" t="s">
        <v>44</v>
      </c>
      <c r="J615" s="23">
        <v>600000</v>
      </c>
      <c r="K615" s="24" t="s">
        <v>25</v>
      </c>
      <c r="L615" s="25" t="str">
        <f>VLOOKUP($B615,[1]CE!$B$8:$O$200,12,0)</f>
        <v>x</v>
      </c>
      <c r="M615" s="25" t="str">
        <f>VLOOKUP($B615,[1]CE!$B$8:$O$200,13,0)</f>
        <v>x</v>
      </c>
      <c r="N615" s="19"/>
      <c r="O615" s="2"/>
      <c r="P615" s="2"/>
      <c r="Q615" s="2"/>
      <c r="R615" s="2"/>
      <c r="S615" s="2"/>
      <c r="T615" s="2"/>
      <c r="U615" s="2"/>
    </row>
    <row r="616" spans="1:21" ht="15.75" customHeight="1" x14ac:dyDescent="0.25">
      <c r="A616" s="18">
        <v>609</v>
      </c>
      <c r="B616" s="19" t="s">
        <v>2068</v>
      </c>
      <c r="C616" s="19" t="s">
        <v>2069</v>
      </c>
      <c r="D616" s="18" t="s">
        <v>32</v>
      </c>
      <c r="E616" s="18" t="s">
        <v>2048</v>
      </c>
      <c r="F616" s="19" t="s">
        <v>22</v>
      </c>
      <c r="G616" s="20" t="s">
        <v>2070</v>
      </c>
      <c r="H616" s="21">
        <v>810000</v>
      </c>
      <c r="I616" s="22" t="s">
        <v>37</v>
      </c>
      <c r="J616" s="23">
        <v>600000</v>
      </c>
      <c r="K616" s="24" t="s">
        <v>25</v>
      </c>
      <c r="L616" s="25" t="str">
        <f>VLOOKUP($B616,[1]CE!$B$8:$O$200,12,0)</f>
        <v>x</v>
      </c>
      <c r="M616" s="25" t="str">
        <f>VLOOKUP($B616,[1]CE!$B$8:$O$200,13,0)</f>
        <v>x</v>
      </c>
      <c r="N616" s="19"/>
      <c r="O616" s="2"/>
      <c r="P616" s="2"/>
      <c r="Q616" s="2"/>
      <c r="R616" s="2"/>
      <c r="S616" s="2"/>
      <c r="T616" s="2"/>
      <c r="U616" s="2"/>
    </row>
    <row r="617" spans="1:21" ht="15.75" customHeight="1" x14ac:dyDescent="0.25">
      <c r="A617" s="18">
        <v>610</v>
      </c>
      <c r="B617" s="19" t="s">
        <v>2075</v>
      </c>
      <c r="C617" s="19" t="s">
        <v>2076</v>
      </c>
      <c r="D617" s="18" t="s">
        <v>18</v>
      </c>
      <c r="E617" s="18" t="s">
        <v>2071</v>
      </c>
      <c r="F617" s="19" t="s">
        <v>22</v>
      </c>
      <c r="G617" s="20" t="s">
        <v>2077</v>
      </c>
      <c r="H617" s="21">
        <v>1100000</v>
      </c>
      <c r="I617" s="22" t="s">
        <v>54</v>
      </c>
      <c r="J617" s="23">
        <v>590000</v>
      </c>
      <c r="K617" s="24" t="s">
        <v>25</v>
      </c>
      <c r="L617" s="25" t="str">
        <f>VLOOKUP($B617,[1]EE!$B$8:$O$200,12,0)</f>
        <v>x</v>
      </c>
      <c r="M617" s="25" t="str">
        <f>VLOOKUP($B617,[1]EE!$B$8:$O$200,13,0)</f>
        <v>x</v>
      </c>
      <c r="N617" s="19"/>
      <c r="O617" s="2"/>
      <c r="P617" s="2"/>
      <c r="Q617" s="2"/>
      <c r="R617" s="2"/>
      <c r="S617" s="2"/>
      <c r="T617" s="2"/>
      <c r="U617" s="2"/>
    </row>
    <row r="618" spans="1:21" ht="15.75" customHeight="1" x14ac:dyDescent="0.25">
      <c r="A618" s="18">
        <v>611</v>
      </c>
      <c r="B618" s="19" t="s">
        <v>2078</v>
      </c>
      <c r="C618" s="19" t="s">
        <v>2079</v>
      </c>
      <c r="D618" s="18" t="s">
        <v>18</v>
      </c>
      <c r="E618" s="18" t="s">
        <v>2071</v>
      </c>
      <c r="F618" s="19" t="s">
        <v>22</v>
      </c>
      <c r="G618" s="20" t="s">
        <v>2080</v>
      </c>
      <c r="H618" s="21">
        <v>810000</v>
      </c>
      <c r="I618" s="22" t="s">
        <v>29</v>
      </c>
      <c r="J618" s="23">
        <v>600000</v>
      </c>
      <c r="K618" s="24" t="s">
        <v>25</v>
      </c>
      <c r="L618" s="25" t="str">
        <f>VLOOKUP($B618,[1]EE!$B$8:$O$200,12,0)</f>
        <v>x</v>
      </c>
      <c r="M618" s="25" t="str">
        <f>VLOOKUP($B618,[1]EE!$B$8:$O$200,13,0)</f>
        <v>X</v>
      </c>
      <c r="N618" s="19"/>
      <c r="O618" s="2"/>
      <c r="P618" s="2"/>
      <c r="Q618" s="2"/>
      <c r="R618" s="2"/>
      <c r="S618" s="2"/>
      <c r="T618" s="2"/>
      <c r="U618" s="2"/>
    </row>
    <row r="619" spans="1:21" ht="15.75" customHeight="1" x14ac:dyDescent="0.25">
      <c r="A619" s="18">
        <v>612</v>
      </c>
      <c r="B619" s="19" t="s">
        <v>2081</v>
      </c>
      <c r="C619" s="19" t="s">
        <v>2082</v>
      </c>
      <c r="D619" s="18" t="s">
        <v>18</v>
      </c>
      <c r="E619" s="18" t="s">
        <v>2071</v>
      </c>
      <c r="F619" s="19" t="s">
        <v>22</v>
      </c>
      <c r="G619" s="20" t="s">
        <v>2083</v>
      </c>
      <c r="H619" s="21">
        <v>810000</v>
      </c>
      <c r="I619" s="22" t="s">
        <v>37</v>
      </c>
      <c r="J619" s="23">
        <v>600000</v>
      </c>
      <c r="K619" s="24" t="s">
        <v>25</v>
      </c>
      <c r="L619" s="25" t="str">
        <f>VLOOKUP($B619,[1]EE!$B$8:$O$200,12,0)</f>
        <v>x</v>
      </c>
      <c r="M619" s="25" t="str">
        <f>VLOOKUP($B619,[1]EE!$B$8:$O$200,13,0)</f>
        <v>X</v>
      </c>
      <c r="N619" s="19"/>
      <c r="O619" s="2"/>
      <c r="P619" s="2"/>
      <c r="Q619" s="2"/>
      <c r="R619" s="2"/>
      <c r="S619" s="2"/>
      <c r="T619" s="2"/>
      <c r="U619" s="2"/>
    </row>
    <row r="620" spans="1:21" ht="15.75" customHeight="1" x14ac:dyDescent="0.25">
      <c r="A620" s="18">
        <v>613</v>
      </c>
      <c r="B620" s="19" t="s">
        <v>2084</v>
      </c>
      <c r="C620" s="19" t="s">
        <v>2085</v>
      </c>
      <c r="D620" s="18" t="s">
        <v>18</v>
      </c>
      <c r="E620" s="18" t="s">
        <v>2071</v>
      </c>
      <c r="F620" s="19" t="s">
        <v>22</v>
      </c>
      <c r="G620" s="20" t="s">
        <v>2086</v>
      </c>
      <c r="H620" s="21">
        <v>810000</v>
      </c>
      <c r="I620" s="22" t="s">
        <v>44</v>
      </c>
      <c r="J620" s="23">
        <v>600000</v>
      </c>
      <c r="K620" s="24" t="s">
        <v>25</v>
      </c>
      <c r="L620" s="25" t="str">
        <f>VLOOKUP($B620,[1]EE!$B$8:$O$200,12,0)</f>
        <v>x</v>
      </c>
      <c r="M620" s="25" t="str">
        <f>VLOOKUP($B620,[1]EE!$B$8:$O$200,13,0)</f>
        <v>x</v>
      </c>
      <c r="N620" s="19"/>
      <c r="O620" s="2"/>
      <c r="P620" s="2"/>
      <c r="Q620" s="2"/>
      <c r="R620" s="2"/>
      <c r="S620" s="2"/>
      <c r="T620" s="2"/>
      <c r="U620" s="2"/>
    </row>
    <row r="621" spans="1:21" ht="15.75" customHeight="1" x14ac:dyDescent="0.25">
      <c r="A621" s="18">
        <v>614</v>
      </c>
      <c r="B621" s="19" t="s">
        <v>2087</v>
      </c>
      <c r="C621" s="19" t="s">
        <v>2088</v>
      </c>
      <c r="D621" s="18" t="s">
        <v>18</v>
      </c>
      <c r="E621" s="18" t="s">
        <v>2071</v>
      </c>
      <c r="F621" s="19" t="s">
        <v>22</v>
      </c>
      <c r="G621" s="20" t="s">
        <v>2089</v>
      </c>
      <c r="H621" s="21">
        <v>1110000</v>
      </c>
      <c r="I621" s="22" t="s">
        <v>29</v>
      </c>
      <c r="J621" s="23">
        <v>600000</v>
      </c>
      <c r="K621" s="24" t="s">
        <v>25</v>
      </c>
      <c r="L621" s="25" t="str">
        <f>VLOOKUP($B621,[1]EE!$B$8:$O$200,12,0)</f>
        <v>x</v>
      </c>
      <c r="M621" s="25" t="str">
        <f>VLOOKUP($B621,[1]EE!$B$8:$O$200,13,0)</f>
        <v>X</v>
      </c>
      <c r="N621" s="19"/>
      <c r="O621" s="2"/>
      <c r="P621" s="2"/>
      <c r="Q621" s="2"/>
      <c r="R621" s="2"/>
      <c r="S621" s="2"/>
      <c r="T621" s="2"/>
      <c r="U621" s="2"/>
    </row>
    <row r="622" spans="1:21" ht="15.75" customHeight="1" x14ac:dyDescent="0.25">
      <c r="A622" s="18">
        <v>615</v>
      </c>
      <c r="B622" s="19" t="s">
        <v>2090</v>
      </c>
      <c r="C622" s="19" t="s">
        <v>2091</v>
      </c>
      <c r="D622" s="18" t="s">
        <v>18</v>
      </c>
      <c r="E622" s="18" t="s">
        <v>2071</v>
      </c>
      <c r="F622" s="19" t="s">
        <v>22</v>
      </c>
      <c r="G622" s="20" t="s">
        <v>2092</v>
      </c>
      <c r="H622" s="21">
        <v>810000</v>
      </c>
      <c r="I622" s="22" t="s">
        <v>37</v>
      </c>
      <c r="J622" s="23">
        <v>600000</v>
      </c>
      <c r="K622" s="24" t="s">
        <v>25</v>
      </c>
      <c r="L622" s="25" t="str">
        <f>VLOOKUP($B622,[1]EE!$B$8:$O$200,12,0)</f>
        <v>x</v>
      </c>
      <c r="M622" s="25" t="str">
        <f>VLOOKUP($B622,[1]EE!$B$8:$O$200,13,0)</f>
        <v>x</v>
      </c>
      <c r="N622" s="19"/>
      <c r="O622" s="2"/>
      <c r="P622" s="2"/>
      <c r="Q622" s="2"/>
      <c r="R622" s="2"/>
      <c r="S622" s="2"/>
      <c r="T622" s="2"/>
      <c r="U622" s="2"/>
    </row>
    <row r="623" spans="1:21" ht="15.75" customHeight="1" x14ac:dyDescent="0.25">
      <c r="A623" s="18">
        <v>616</v>
      </c>
      <c r="B623" s="19" t="s">
        <v>2093</v>
      </c>
      <c r="C623" s="19" t="s">
        <v>2094</v>
      </c>
      <c r="D623" s="18" t="s">
        <v>18</v>
      </c>
      <c r="E623" s="18" t="s">
        <v>2071</v>
      </c>
      <c r="F623" s="19" t="s">
        <v>22</v>
      </c>
      <c r="G623" s="20" t="s">
        <v>2095</v>
      </c>
      <c r="H623" s="21">
        <v>810000</v>
      </c>
      <c r="I623" s="22" t="s">
        <v>73</v>
      </c>
      <c r="J623" s="23">
        <v>600000</v>
      </c>
      <c r="K623" s="24" t="s">
        <v>25</v>
      </c>
      <c r="L623" s="25" t="str">
        <f>VLOOKUP($B623,[1]EE!$B$8:$O$200,12,0)</f>
        <v>X</v>
      </c>
      <c r="M623" s="25" t="str">
        <f>VLOOKUP($B623,[1]EE!$B$8:$O$200,13,0)</f>
        <v>x</v>
      </c>
      <c r="N623" s="19"/>
      <c r="O623" s="2"/>
      <c r="P623" s="2"/>
      <c r="Q623" s="2"/>
      <c r="R623" s="2"/>
      <c r="S623" s="2"/>
      <c r="T623" s="2"/>
      <c r="U623" s="2"/>
    </row>
    <row r="624" spans="1:21" ht="15.75" customHeight="1" x14ac:dyDescent="0.25">
      <c r="A624" s="18">
        <v>617</v>
      </c>
      <c r="B624" s="19" t="s">
        <v>2096</v>
      </c>
      <c r="C624" s="19" t="s">
        <v>2097</v>
      </c>
      <c r="D624" s="18" t="s">
        <v>18</v>
      </c>
      <c r="E624" s="18" t="s">
        <v>2071</v>
      </c>
      <c r="F624" s="19" t="s">
        <v>22</v>
      </c>
      <c r="G624" s="20" t="s">
        <v>2098</v>
      </c>
      <c r="H624" s="21">
        <v>1110000</v>
      </c>
      <c r="I624" s="22" t="s">
        <v>44</v>
      </c>
      <c r="J624" s="23">
        <v>600000</v>
      </c>
      <c r="K624" s="24" t="s">
        <v>25</v>
      </c>
      <c r="L624" s="25" t="str">
        <f>VLOOKUP($B624,[1]EE!$B$8:$O$200,12,0)</f>
        <v>X</v>
      </c>
      <c r="M624" s="25" t="str">
        <f>VLOOKUP($B624,[1]EE!$B$8:$O$200,13,0)</f>
        <v>x</v>
      </c>
      <c r="N624" s="19"/>
      <c r="O624" s="2"/>
      <c r="P624" s="2"/>
      <c r="Q624" s="2"/>
      <c r="R624" s="2"/>
      <c r="S624" s="2"/>
      <c r="T624" s="2"/>
      <c r="U624" s="2"/>
    </row>
    <row r="625" spans="1:21" ht="15.75" customHeight="1" x14ac:dyDescent="0.25">
      <c r="A625" s="18">
        <v>618</v>
      </c>
      <c r="B625" s="19" t="s">
        <v>2099</v>
      </c>
      <c r="C625" s="19" t="s">
        <v>2100</v>
      </c>
      <c r="D625" s="18" t="s">
        <v>18</v>
      </c>
      <c r="E625" s="18" t="s">
        <v>2071</v>
      </c>
      <c r="F625" s="19" t="s">
        <v>22</v>
      </c>
      <c r="G625" s="20" t="s">
        <v>2101</v>
      </c>
      <c r="H625" s="21">
        <v>1110000</v>
      </c>
      <c r="I625" s="22" t="s">
        <v>29</v>
      </c>
      <c r="J625" s="23">
        <v>600000</v>
      </c>
      <c r="K625" s="24" t="s">
        <v>25</v>
      </c>
      <c r="L625" s="25" t="str">
        <f>VLOOKUP($B625,[1]EE!$B$8:$O$200,12,0)</f>
        <v>x</v>
      </c>
      <c r="M625" s="25" t="str">
        <f>VLOOKUP($B625,[1]EE!$B$8:$O$200,13,0)</f>
        <v>X</v>
      </c>
      <c r="N625" s="19"/>
      <c r="O625" s="2"/>
      <c r="P625" s="2"/>
      <c r="Q625" s="2"/>
      <c r="R625" s="2"/>
      <c r="S625" s="2"/>
      <c r="T625" s="2"/>
      <c r="U625" s="2"/>
    </row>
    <row r="626" spans="1:21" ht="15.75" customHeight="1" x14ac:dyDescent="0.25">
      <c r="A626" s="18">
        <v>619</v>
      </c>
      <c r="B626" s="19" t="s">
        <v>2102</v>
      </c>
      <c r="C626" s="19" t="s">
        <v>2103</v>
      </c>
      <c r="D626" s="18" t="s">
        <v>18</v>
      </c>
      <c r="E626" s="18" t="s">
        <v>2071</v>
      </c>
      <c r="F626" s="19" t="s">
        <v>22</v>
      </c>
      <c r="G626" s="20" t="s">
        <v>2104</v>
      </c>
      <c r="H626" s="21">
        <v>810000</v>
      </c>
      <c r="I626" s="22" t="s">
        <v>44</v>
      </c>
      <c r="J626" s="23">
        <v>600000</v>
      </c>
      <c r="K626" s="24" t="s">
        <v>25</v>
      </c>
      <c r="L626" s="25" t="str">
        <f>VLOOKUP($B626,[1]EE!$B$8:$O$200,12,0)</f>
        <v>X</v>
      </c>
      <c r="M626" s="25" t="str">
        <f>VLOOKUP($B626,[1]EE!$B$8:$O$200,13,0)</f>
        <v>x</v>
      </c>
      <c r="N626" s="19"/>
      <c r="O626" s="2"/>
      <c r="P626" s="2"/>
      <c r="Q626" s="2"/>
      <c r="R626" s="2"/>
      <c r="S626" s="2"/>
      <c r="T626" s="2"/>
      <c r="U626" s="2"/>
    </row>
    <row r="627" spans="1:21" ht="15.75" customHeight="1" x14ac:dyDescent="0.25">
      <c r="A627" s="18">
        <v>620</v>
      </c>
      <c r="B627" s="19" t="s">
        <v>2105</v>
      </c>
      <c r="C627" s="19" t="s">
        <v>2106</v>
      </c>
      <c r="D627" s="18" t="s">
        <v>18</v>
      </c>
      <c r="E627" s="18" t="s">
        <v>2071</v>
      </c>
      <c r="F627" s="19" t="s">
        <v>22</v>
      </c>
      <c r="G627" s="20" t="s">
        <v>2107</v>
      </c>
      <c r="H627" s="21">
        <v>810000</v>
      </c>
      <c r="I627" s="22" t="s">
        <v>29</v>
      </c>
      <c r="J627" s="23">
        <v>600000</v>
      </c>
      <c r="K627" s="24" t="s">
        <v>25</v>
      </c>
      <c r="L627" s="25" t="str">
        <f>VLOOKUP($B627,[1]EE!$B$8:$O$200,12,0)</f>
        <v>x</v>
      </c>
      <c r="M627" s="25" t="str">
        <f>VLOOKUP($B627,[1]EE!$B$8:$O$200,13,0)</f>
        <v>x</v>
      </c>
      <c r="N627" s="19"/>
      <c r="O627" s="2"/>
      <c r="P627" s="2"/>
      <c r="Q627" s="2"/>
      <c r="R627" s="2"/>
      <c r="S627" s="2"/>
      <c r="T627" s="2"/>
      <c r="U627" s="2"/>
    </row>
    <row r="628" spans="1:21" ht="15.75" customHeight="1" x14ac:dyDescent="0.25">
      <c r="A628" s="18">
        <v>621</v>
      </c>
      <c r="B628" s="19" t="s">
        <v>2108</v>
      </c>
      <c r="C628" s="19" t="s">
        <v>2109</v>
      </c>
      <c r="D628" s="18" t="s">
        <v>18</v>
      </c>
      <c r="E628" s="18" t="s">
        <v>2071</v>
      </c>
      <c r="F628" s="19" t="s">
        <v>22</v>
      </c>
      <c r="G628" s="20" t="s">
        <v>2110</v>
      </c>
      <c r="H628" s="21">
        <v>1110000</v>
      </c>
      <c r="I628" s="22" t="s">
        <v>37</v>
      </c>
      <c r="J628" s="23">
        <v>600000</v>
      </c>
      <c r="K628" s="24" t="s">
        <v>25</v>
      </c>
      <c r="L628" s="25" t="str">
        <f>VLOOKUP($B628,[1]EE!$B$8:$O$200,12,0)</f>
        <v>x</v>
      </c>
      <c r="M628" s="25" t="str">
        <f>VLOOKUP($B628,[1]EE!$B$8:$O$200,13,0)</f>
        <v>X</v>
      </c>
      <c r="N628" s="19"/>
      <c r="O628" s="2"/>
      <c r="P628" s="2"/>
      <c r="Q628" s="2"/>
      <c r="R628" s="2"/>
      <c r="S628" s="2"/>
      <c r="T628" s="2"/>
      <c r="U628" s="2"/>
    </row>
    <row r="629" spans="1:21" ht="15.75" customHeight="1" x14ac:dyDescent="0.25">
      <c r="A629" s="18">
        <v>622</v>
      </c>
      <c r="B629" s="19" t="s">
        <v>2111</v>
      </c>
      <c r="C629" s="19" t="s">
        <v>2112</v>
      </c>
      <c r="D629" s="18" t="s">
        <v>18</v>
      </c>
      <c r="E629" s="18" t="s">
        <v>2071</v>
      </c>
      <c r="F629" s="19" t="s">
        <v>22</v>
      </c>
      <c r="G629" s="20" t="s">
        <v>2113</v>
      </c>
      <c r="H629" s="21">
        <v>810000</v>
      </c>
      <c r="I629" s="22" t="s">
        <v>29</v>
      </c>
      <c r="J629" s="23">
        <v>600000</v>
      </c>
      <c r="K629" s="24" t="s">
        <v>25</v>
      </c>
      <c r="L629" s="25" t="str">
        <f>VLOOKUP($B629,[1]EE!$B$8:$O$200,12,0)</f>
        <v>x</v>
      </c>
      <c r="M629" s="25" t="str">
        <f>VLOOKUP($B629,[1]EE!$B$8:$O$200,13,0)</f>
        <v>X</v>
      </c>
      <c r="N629" s="19"/>
      <c r="O629" s="2"/>
      <c r="P629" s="2"/>
      <c r="Q629" s="2"/>
      <c r="R629" s="2"/>
      <c r="S629" s="2"/>
      <c r="T629" s="2"/>
      <c r="U629" s="2"/>
    </row>
    <row r="630" spans="1:21" ht="15.75" customHeight="1" x14ac:dyDescent="0.25">
      <c r="A630" s="18">
        <v>623</v>
      </c>
      <c r="B630" s="19" t="s">
        <v>2114</v>
      </c>
      <c r="C630" s="19" t="s">
        <v>2115</v>
      </c>
      <c r="D630" s="18" t="s">
        <v>18</v>
      </c>
      <c r="E630" s="18" t="s">
        <v>2071</v>
      </c>
      <c r="F630" s="19" t="s">
        <v>22</v>
      </c>
      <c r="G630" s="20" t="s">
        <v>2116</v>
      </c>
      <c r="H630" s="21">
        <v>810000</v>
      </c>
      <c r="I630" s="22" t="s">
        <v>29</v>
      </c>
      <c r="J630" s="23">
        <v>600000</v>
      </c>
      <c r="K630" s="24" t="s">
        <v>25</v>
      </c>
      <c r="L630" s="25" t="str">
        <f>VLOOKUP($B630,[1]EE!$B$8:$O$200,12,0)</f>
        <v>x</v>
      </c>
      <c r="M630" s="25" t="str">
        <f>VLOOKUP($B630,[1]EE!$B$8:$O$200,13,0)</f>
        <v>x</v>
      </c>
      <c r="N630" s="19"/>
      <c r="O630" s="2"/>
      <c r="P630" s="2"/>
      <c r="Q630" s="2"/>
      <c r="R630" s="2"/>
      <c r="S630" s="2"/>
      <c r="T630" s="2"/>
      <c r="U630" s="2"/>
    </row>
    <row r="631" spans="1:21" ht="15.75" customHeight="1" x14ac:dyDescent="0.25">
      <c r="A631" s="18">
        <v>624</v>
      </c>
      <c r="B631" s="19" t="s">
        <v>2117</v>
      </c>
      <c r="C631" s="19" t="s">
        <v>2118</v>
      </c>
      <c r="D631" s="18" t="s">
        <v>18</v>
      </c>
      <c r="E631" s="18" t="s">
        <v>2071</v>
      </c>
      <c r="F631" s="19" t="s">
        <v>22</v>
      </c>
      <c r="G631" s="20" t="s">
        <v>2119</v>
      </c>
      <c r="H631" s="21">
        <v>1110000</v>
      </c>
      <c r="I631" s="22" t="s">
        <v>44</v>
      </c>
      <c r="J631" s="23">
        <v>600000</v>
      </c>
      <c r="K631" s="24" t="s">
        <v>25</v>
      </c>
      <c r="L631" s="25" t="str">
        <f>VLOOKUP($B631,[1]EE!$B$8:$O$200,12,0)</f>
        <v>X</v>
      </c>
      <c r="M631" s="25" t="str">
        <f>VLOOKUP($B631,[1]EE!$B$8:$O$200,13,0)</f>
        <v>x</v>
      </c>
      <c r="N631" s="19"/>
      <c r="O631" s="2"/>
      <c r="P631" s="2"/>
      <c r="Q631" s="2"/>
      <c r="R631" s="2"/>
      <c r="S631" s="2"/>
      <c r="T631" s="2"/>
      <c r="U631" s="2"/>
    </row>
    <row r="632" spans="1:21" ht="15.75" customHeight="1" x14ac:dyDescent="0.25">
      <c r="A632" s="18">
        <v>625</v>
      </c>
      <c r="B632" s="19" t="s">
        <v>2120</v>
      </c>
      <c r="C632" s="19" t="s">
        <v>2121</v>
      </c>
      <c r="D632" s="18" t="s">
        <v>18</v>
      </c>
      <c r="E632" s="18" t="s">
        <v>2071</v>
      </c>
      <c r="F632" s="19" t="s">
        <v>22</v>
      </c>
      <c r="G632" s="20" t="s">
        <v>2122</v>
      </c>
      <c r="H632" s="21">
        <v>810000</v>
      </c>
      <c r="I632" s="22" t="s">
        <v>29</v>
      </c>
      <c r="J632" s="23">
        <v>600000</v>
      </c>
      <c r="K632" s="24" t="s">
        <v>25</v>
      </c>
      <c r="L632" s="25" t="str">
        <f>VLOOKUP($B632,[1]EE!$B$8:$O$200,12,0)</f>
        <v>x</v>
      </c>
      <c r="M632" s="25" t="str">
        <f>VLOOKUP($B632,[1]EE!$B$8:$O$200,13,0)</f>
        <v>x</v>
      </c>
      <c r="N632" s="19"/>
      <c r="O632" s="2"/>
      <c r="P632" s="2"/>
      <c r="Q632" s="2"/>
      <c r="R632" s="2"/>
      <c r="S632" s="2"/>
      <c r="T632" s="2"/>
      <c r="U632" s="2"/>
    </row>
    <row r="633" spans="1:21" ht="15.75" customHeight="1" x14ac:dyDescent="0.25">
      <c r="A633" s="18">
        <v>626</v>
      </c>
      <c r="B633" s="19" t="s">
        <v>2123</v>
      </c>
      <c r="C633" s="19" t="s">
        <v>2124</v>
      </c>
      <c r="D633" s="18" t="s">
        <v>18</v>
      </c>
      <c r="E633" s="18" t="s">
        <v>2071</v>
      </c>
      <c r="F633" s="19" t="s">
        <v>22</v>
      </c>
      <c r="G633" s="20" t="s">
        <v>2125</v>
      </c>
      <c r="H633" s="21">
        <v>810000</v>
      </c>
      <c r="I633" s="22" t="s">
        <v>24</v>
      </c>
      <c r="J633" s="23">
        <v>600000</v>
      </c>
      <c r="K633" s="24" t="s">
        <v>25</v>
      </c>
      <c r="L633" s="25" t="str">
        <f>VLOOKUP($B633,[1]EE!$B$8:$O$200,12,0)</f>
        <v>x</v>
      </c>
      <c r="M633" s="25" t="str">
        <f>VLOOKUP($B633,[1]EE!$B$8:$O$200,13,0)</f>
        <v>x</v>
      </c>
      <c r="N633" s="19"/>
      <c r="O633" s="2"/>
      <c r="P633" s="2"/>
      <c r="Q633" s="2"/>
      <c r="R633" s="2"/>
      <c r="S633" s="2"/>
      <c r="T633" s="2"/>
      <c r="U633" s="2"/>
    </row>
    <row r="634" spans="1:21" ht="15.75" customHeight="1" x14ac:dyDescent="0.25">
      <c r="A634" s="18">
        <v>627</v>
      </c>
      <c r="B634" s="19" t="s">
        <v>2126</v>
      </c>
      <c r="C634" s="19" t="s">
        <v>2127</v>
      </c>
      <c r="D634" s="18" t="s">
        <v>18</v>
      </c>
      <c r="E634" s="18" t="s">
        <v>2071</v>
      </c>
      <c r="F634" s="19" t="s">
        <v>22</v>
      </c>
      <c r="G634" s="20" t="s">
        <v>2128</v>
      </c>
      <c r="H634" s="21">
        <v>810000</v>
      </c>
      <c r="I634" s="22" t="s">
        <v>37</v>
      </c>
      <c r="J634" s="23">
        <v>600000</v>
      </c>
      <c r="K634" s="24" t="s">
        <v>25</v>
      </c>
      <c r="L634" s="25" t="str">
        <f>VLOOKUP($B634,[1]EE!$B$8:$O$200,12,0)</f>
        <v>X</v>
      </c>
      <c r="M634" s="25" t="str">
        <f>VLOOKUP($B634,[1]EE!$B$8:$O$200,13,0)</f>
        <v>x</v>
      </c>
      <c r="N634" s="19"/>
      <c r="O634" s="2"/>
      <c r="P634" s="2"/>
      <c r="Q634" s="2"/>
      <c r="R634" s="2"/>
      <c r="S634" s="2"/>
      <c r="T634" s="2"/>
      <c r="U634" s="2"/>
    </row>
    <row r="635" spans="1:21" ht="15.75" customHeight="1" x14ac:dyDescent="0.25">
      <c r="A635" s="18">
        <v>628</v>
      </c>
      <c r="B635" s="19" t="s">
        <v>2129</v>
      </c>
      <c r="C635" s="19" t="s">
        <v>2130</v>
      </c>
      <c r="D635" s="18" t="s">
        <v>18</v>
      </c>
      <c r="E635" s="18" t="s">
        <v>2071</v>
      </c>
      <c r="F635" s="19" t="s">
        <v>22</v>
      </c>
      <c r="G635" s="20" t="s">
        <v>2131</v>
      </c>
      <c r="H635" s="21">
        <v>810000</v>
      </c>
      <c r="I635" s="22" t="s">
        <v>44</v>
      </c>
      <c r="J635" s="23">
        <v>600000</v>
      </c>
      <c r="K635" s="24" t="s">
        <v>25</v>
      </c>
      <c r="L635" s="25" t="str">
        <f>VLOOKUP($B635,[1]EE!$B$8:$O$200,12,0)</f>
        <v>X</v>
      </c>
      <c r="M635" s="25" t="str">
        <f>VLOOKUP($B635,[1]EE!$B$8:$O$200,13,0)</f>
        <v>x</v>
      </c>
      <c r="N635" s="19"/>
      <c r="O635" s="2"/>
      <c r="P635" s="2"/>
      <c r="Q635" s="2"/>
      <c r="R635" s="2"/>
      <c r="S635" s="2"/>
      <c r="T635" s="2"/>
      <c r="U635" s="2"/>
    </row>
    <row r="636" spans="1:21" ht="15.75" customHeight="1" x14ac:dyDescent="0.25">
      <c r="A636" s="18">
        <v>629</v>
      </c>
      <c r="B636" s="19" t="s">
        <v>2132</v>
      </c>
      <c r="C636" s="19" t="s">
        <v>2133</v>
      </c>
      <c r="D636" s="18" t="s">
        <v>18</v>
      </c>
      <c r="E636" s="18" t="s">
        <v>2071</v>
      </c>
      <c r="F636" s="19" t="s">
        <v>22</v>
      </c>
      <c r="G636" s="20" t="s">
        <v>2134</v>
      </c>
      <c r="H636" s="21">
        <v>1110000</v>
      </c>
      <c r="I636" s="22" t="s">
        <v>29</v>
      </c>
      <c r="J636" s="23">
        <v>600000</v>
      </c>
      <c r="K636" s="24" t="s">
        <v>25</v>
      </c>
      <c r="L636" s="25" t="str">
        <f>VLOOKUP($B636,[1]EE!$B$8:$O$200,12,0)</f>
        <v>x</v>
      </c>
      <c r="M636" s="25" t="str">
        <f>VLOOKUP($B636,[1]EE!$B$8:$O$200,13,0)</f>
        <v>x</v>
      </c>
      <c r="N636" s="19"/>
      <c r="O636" s="2"/>
      <c r="P636" s="2"/>
      <c r="Q636" s="2"/>
      <c r="R636" s="2"/>
      <c r="S636" s="2"/>
      <c r="T636" s="2"/>
      <c r="U636" s="2"/>
    </row>
    <row r="637" spans="1:21" ht="15.75" customHeight="1" x14ac:dyDescent="0.25">
      <c r="A637" s="18">
        <v>630</v>
      </c>
      <c r="B637" s="19" t="s">
        <v>2135</v>
      </c>
      <c r="C637" s="19" t="s">
        <v>2136</v>
      </c>
      <c r="D637" s="18" t="s">
        <v>18</v>
      </c>
      <c r="E637" s="18" t="s">
        <v>2071</v>
      </c>
      <c r="F637" s="19" t="s">
        <v>22</v>
      </c>
      <c r="G637" s="20" t="s">
        <v>2137</v>
      </c>
      <c r="H637" s="21">
        <v>810000</v>
      </c>
      <c r="I637" s="22" t="s">
        <v>24</v>
      </c>
      <c r="J637" s="23">
        <v>600000</v>
      </c>
      <c r="K637" s="24" t="s">
        <v>25</v>
      </c>
      <c r="L637" s="25" t="str">
        <f>VLOOKUP($B637,[1]EE!$B$8:$O$200,12,0)</f>
        <v>X</v>
      </c>
      <c r="M637" s="25" t="str">
        <f>VLOOKUP($B637,[1]EE!$B$8:$O$200,13,0)</f>
        <v>x</v>
      </c>
      <c r="N637" s="19"/>
      <c r="O637" s="2"/>
      <c r="P637" s="2"/>
      <c r="Q637" s="2"/>
      <c r="R637" s="2"/>
      <c r="S637" s="2"/>
      <c r="T637" s="2"/>
      <c r="U637" s="2"/>
    </row>
    <row r="638" spans="1:21" ht="15.75" customHeight="1" x14ac:dyDescent="0.25">
      <c r="A638" s="18">
        <v>631</v>
      </c>
      <c r="B638" s="19" t="s">
        <v>2138</v>
      </c>
      <c r="C638" s="19" t="s">
        <v>2139</v>
      </c>
      <c r="D638" s="18" t="s">
        <v>18</v>
      </c>
      <c r="E638" s="18" t="s">
        <v>2071</v>
      </c>
      <c r="F638" s="19" t="s">
        <v>22</v>
      </c>
      <c r="G638" s="20" t="s">
        <v>2140</v>
      </c>
      <c r="H638" s="21">
        <v>810000</v>
      </c>
      <c r="I638" s="22" t="s">
        <v>29</v>
      </c>
      <c r="J638" s="23">
        <v>600000</v>
      </c>
      <c r="K638" s="24" t="s">
        <v>25</v>
      </c>
      <c r="L638" s="25" t="str">
        <f>VLOOKUP($B638,[1]EE!$B$8:$O$200,12,0)</f>
        <v>X</v>
      </c>
      <c r="M638" s="25" t="str">
        <f>VLOOKUP($B638,[1]EE!$B$8:$O$200,13,0)</f>
        <v>x</v>
      </c>
      <c r="N638" s="19"/>
      <c r="O638" s="2"/>
      <c r="P638" s="2"/>
      <c r="Q638" s="2"/>
      <c r="R638" s="2"/>
      <c r="S638" s="2"/>
      <c r="T638" s="2"/>
      <c r="U638" s="2"/>
    </row>
    <row r="639" spans="1:21" ht="15.75" customHeight="1" x14ac:dyDescent="0.25">
      <c r="A639" s="18">
        <v>632</v>
      </c>
      <c r="B639" s="19" t="s">
        <v>2141</v>
      </c>
      <c r="C639" s="19" t="s">
        <v>2142</v>
      </c>
      <c r="D639" s="18" t="s">
        <v>18</v>
      </c>
      <c r="E639" s="18" t="s">
        <v>2071</v>
      </c>
      <c r="F639" s="19" t="s">
        <v>22</v>
      </c>
      <c r="G639" s="20" t="s">
        <v>2143</v>
      </c>
      <c r="H639" s="21">
        <v>810000</v>
      </c>
      <c r="I639" s="22" t="s">
        <v>44</v>
      </c>
      <c r="J639" s="23">
        <v>600000</v>
      </c>
      <c r="K639" s="24" t="s">
        <v>25</v>
      </c>
      <c r="L639" s="25" t="str">
        <f>VLOOKUP($B639,[1]EE!$B$8:$O$200,12,0)</f>
        <v>X</v>
      </c>
      <c r="M639" s="25" t="str">
        <f>VLOOKUP($B639,[1]EE!$B$8:$O$200,13,0)</f>
        <v>X</v>
      </c>
      <c r="N639" s="19"/>
      <c r="O639" s="2"/>
      <c r="P639" s="2"/>
      <c r="Q639" s="2"/>
      <c r="R639" s="2"/>
      <c r="S639" s="2"/>
      <c r="T639" s="2"/>
      <c r="U639" s="2"/>
    </row>
    <row r="640" spans="1:21" ht="15.75" customHeight="1" x14ac:dyDescent="0.25">
      <c r="A640" s="18">
        <v>633</v>
      </c>
      <c r="B640" s="19" t="s">
        <v>2144</v>
      </c>
      <c r="C640" s="19" t="s">
        <v>2145</v>
      </c>
      <c r="D640" s="18" t="s">
        <v>18</v>
      </c>
      <c r="E640" s="18" t="s">
        <v>2071</v>
      </c>
      <c r="F640" s="19" t="s">
        <v>22</v>
      </c>
      <c r="G640" s="20" t="s">
        <v>2146</v>
      </c>
      <c r="H640" s="21">
        <v>810000</v>
      </c>
      <c r="I640" s="22" t="s">
        <v>29</v>
      </c>
      <c r="J640" s="23">
        <v>600000</v>
      </c>
      <c r="K640" s="24" t="s">
        <v>25</v>
      </c>
      <c r="L640" s="25" t="str">
        <f>VLOOKUP($B640,[1]EE!$B$8:$O$200,12,0)</f>
        <v>x</v>
      </c>
      <c r="M640" s="25" t="str">
        <f>VLOOKUP($B640,[1]EE!$B$8:$O$200,13,0)</f>
        <v>x</v>
      </c>
      <c r="N640" s="19"/>
      <c r="O640" s="2"/>
      <c r="P640" s="2"/>
      <c r="Q640" s="2"/>
      <c r="R640" s="2"/>
      <c r="S640" s="2"/>
      <c r="T640" s="2"/>
      <c r="U640" s="2"/>
    </row>
    <row r="641" spans="1:21" ht="15.75" customHeight="1" x14ac:dyDescent="0.25">
      <c r="A641" s="18">
        <v>634</v>
      </c>
      <c r="B641" s="19" t="s">
        <v>2147</v>
      </c>
      <c r="C641" s="19" t="s">
        <v>2148</v>
      </c>
      <c r="D641" s="18" t="s">
        <v>18</v>
      </c>
      <c r="E641" s="18" t="s">
        <v>2071</v>
      </c>
      <c r="F641" s="19" t="s">
        <v>22</v>
      </c>
      <c r="G641" s="20" t="s">
        <v>2149</v>
      </c>
      <c r="H641" s="21">
        <v>810000</v>
      </c>
      <c r="I641" s="22" t="s">
        <v>29</v>
      </c>
      <c r="J641" s="23">
        <v>600000</v>
      </c>
      <c r="K641" s="24" t="s">
        <v>25</v>
      </c>
      <c r="L641" s="25" t="str">
        <f>VLOOKUP($B641,[1]EE!$B$8:$O$200,12,0)</f>
        <v>X</v>
      </c>
      <c r="M641" s="25" t="str">
        <f>VLOOKUP($B641,[1]EE!$B$8:$O$200,13,0)</f>
        <v>x</v>
      </c>
      <c r="N641" s="19"/>
      <c r="O641" s="2"/>
      <c r="P641" s="2"/>
      <c r="Q641" s="2"/>
      <c r="R641" s="2"/>
      <c r="S641" s="2"/>
      <c r="T641" s="2"/>
      <c r="U641" s="2"/>
    </row>
    <row r="642" spans="1:21" ht="15.75" customHeight="1" x14ac:dyDescent="0.25">
      <c r="A642" s="18">
        <v>635</v>
      </c>
      <c r="B642" s="19" t="s">
        <v>2150</v>
      </c>
      <c r="C642" s="19" t="s">
        <v>2151</v>
      </c>
      <c r="D642" s="18" t="s">
        <v>18</v>
      </c>
      <c r="E642" s="18" t="s">
        <v>2071</v>
      </c>
      <c r="F642" s="19" t="s">
        <v>22</v>
      </c>
      <c r="G642" s="20" t="s">
        <v>2152</v>
      </c>
      <c r="H642" s="21">
        <v>810000</v>
      </c>
      <c r="I642" s="22" t="s">
        <v>29</v>
      </c>
      <c r="J642" s="23">
        <v>600000</v>
      </c>
      <c r="K642" s="24" t="s">
        <v>25</v>
      </c>
      <c r="L642" s="25" t="str">
        <f>VLOOKUP($B642,[1]EE!$B$8:$O$200,12,0)</f>
        <v>X</v>
      </c>
      <c r="M642" s="25" t="str">
        <f>VLOOKUP($B642,[1]EE!$B$8:$O$200,13,0)</f>
        <v>X</v>
      </c>
      <c r="N642" s="19"/>
      <c r="O642" s="2"/>
      <c r="P642" s="2"/>
      <c r="Q642" s="2"/>
      <c r="R642" s="2"/>
      <c r="S642" s="2"/>
      <c r="T642" s="2"/>
      <c r="U642" s="2"/>
    </row>
    <row r="643" spans="1:21" ht="15.75" customHeight="1" x14ac:dyDescent="0.25">
      <c r="A643" s="18">
        <v>636</v>
      </c>
      <c r="B643" s="19" t="s">
        <v>2159</v>
      </c>
      <c r="C643" s="19" t="s">
        <v>2160</v>
      </c>
      <c r="D643" s="18" t="s">
        <v>18</v>
      </c>
      <c r="E643" s="18" t="s">
        <v>2071</v>
      </c>
      <c r="F643" s="19" t="s">
        <v>22</v>
      </c>
      <c r="G643" s="20" t="s">
        <v>2161</v>
      </c>
      <c r="H643" s="21">
        <v>810000</v>
      </c>
      <c r="I643" s="22" t="s">
        <v>44</v>
      </c>
      <c r="J643" s="23">
        <v>600000</v>
      </c>
      <c r="K643" s="24" t="s">
        <v>25</v>
      </c>
      <c r="L643" s="25" t="str">
        <f>VLOOKUP($B643,[1]EE!$B$8:$O$200,12,0)</f>
        <v>X</v>
      </c>
      <c r="M643" s="25" t="str">
        <f>VLOOKUP($B643,[1]EE!$B$8:$O$200,13,0)</f>
        <v>X</v>
      </c>
      <c r="N643" s="19"/>
      <c r="O643" s="2"/>
      <c r="P643" s="2"/>
      <c r="Q643" s="2"/>
      <c r="R643" s="2"/>
      <c r="S643" s="2"/>
      <c r="T643" s="2"/>
      <c r="U643" s="2"/>
    </row>
    <row r="644" spans="1:21" ht="15.75" customHeight="1" x14ac:dyDescent="0.25">
      <c r="A644" s="18">
        <v>637</v>
      </c>
      <c r="B644" s="19" t="s">
        <v>2162</v>
      </c>
      <c r="C644" s="19" t="s">
        <v>2163</v>
      </c>
      <c r="D644" s="18" t="s">
        <v>32</v>
      </c>
      <c r="E644" s="18" t="s">
        <v>2071</v>
      </c>
      <c r="F644" s="19" t="s">
        <v>22</v>
      </c>
      <c r="G644" s="20" t="s">
        <v>2164</v>
      </c>
      <c r="H644" s="21">
        <v>810000</v>
      </c>
      <c r="I644" s="22" t="s">
        <v>122</v>
      </c>
      <c r="J644" s="23">
        <v>600000</v>
      </c>
      <c r="K644" s="24" t="s">
        <v>25</v>
      </c>
      <c r="L644" s="25" t="str">
        <f>VLOOKUP($B644,[1]EE!$B$8:$O$200,12,0)</f>
        <v>X</v>
      </c>
      <c r="M644" s="25" t="str">
        <f>VLOOKUP($B644,[1]EE!$B$8:$O$200,13,0)</f>
        <v>x</v>
      </c>
      <c r="N644" s="19"/>
      <c r="O644" s="2"/>
      <c r="P644" s="2"/>
      <c r="Q644" s="2"/>
      <c r="R644" s="2"/>
      <c r="S644" s="2"/>
      <c r="T644" s="2"/>
      <c r="U644" s="2"/>
    </row>
    <row r="645" spans="1:21" ht="15.75" customHeight="1" x14ac:dyDescent="0.25">
      <c r="A645" s="18">
        <v>638</v>
      </c>
      <c r="B645" s="19" t="s">
        <v>2165</v>
      </c>
      <c r="C645" s="19" t="s">
        <v>2166</v>
      </c>
      <c r="D645" s="18" t="s">
        <v>18</v>
      </c>
      <c r="E645" s="18" t="s">
        <v>2071</v>
      </c>
      <c r="F645" s="19" t="s">
        <v>22</v>
      </c>
      <c r="G645" s="20" t="s">
        <v>2167</v>
      </c>
      <c r="H645" s="21">
        <v>810000</v>
      </c>
      <c r="I645" s="22" t="s">
        <v>29</v>
      </c>
      <c r="J645" s="23">
        <v>600000</v>
      </c>
      <c r="K645" s="24" t="s">
        <v>25</v>
      </c>
      <c r="L645" s="25" t="str">
        <f>VLOOKUP($B645,[1]EE!$B$8:$O$200,12,0)</f>
        <v>X</v>
      </c>
      <c r="M645" s="25" t="str">
        <f>VLOOKUP($B645,[1]EE!$B$8:$O$200,13,0)</f>
        <v>x</v>
      </c>
      <c r="N645" s="19"/>
      <c r="O645" s="2"/>
      <c r="P645" s="2"/>
      <c r="Q645" s="2"/>
      <c r="R645" s="2"/>
      <c r="S645" s="2"/>
      <c r="T645" s="2"/>
      <c r="U645" s="2"/>
    </row>
    <row r="646" spans="1:21" ht="15.75" customHeight="1" x14ac:dyDescent="0.25">
      <c r="A646" s="18">
        <v>639</v>
      </c>
      <c r="B646" s="19" t="s">
        <v>2168</v>
      </c>
      <c r="C646" s="19" t="s">
        <v>2169</v>
      </c>
      <c r="D646" s="18" t="s">
        <v>18</v>
      </c>
      <c r="E646" s="18" t="s">
        <v>2071</v>
      </c>
      <c r="F646" s="19" t="s">
        <v>22</v>
      </c>
      <c r="G646" s="20" t="s">
        <v>2170</v>
      </c>
      <c r="H646" s="21">
        <v>810000</v>
      </c>
      <c r="I646" s="22" t="s">
        <v>29</v>
      </c>
      <c r="J646" s="23">
        <v>600000</v>
      </c>
      <c r="K646" s="24" t="s">
        <v>25</v>
      </c>
      <c r="L646" s="25" t="str">
        <f>VLOOKUP($B646,[1]EE!$B$8:$O$200,12,0)</f>
        <v>X</v>
      </c>
      <c r="M646" s="25" t="str">
        <f>VLOOKUP($B646,[1]EE!$B$8:$O$200,13,0)</f>
        <v>X</v>
      </c>
      <c r="N646" s="19"/>
      <c r="O646" s="2"/>
      <c r="P646" s="2"/>
      <c r="Q646" s="2"/>
      <c r="R646" s="2"/>
      <c r="S646" s="2"/>
      <c r="T646" s="2"/>
      <c r="U646" s="2"/>
    </row>
    <row r="647" spans="1:21" ht="15.75" customHeight="1" x14ac:dyDescent="0.25">
      <c r="A647" s="18">
        <v>640</v>
      </c>
      <c r="B647" s="19" t="s">
        <v>2171</v>
      </c>
      <c r="C647" s="19" t="s">
        <v>2172</v>
      </c>
      <c r="D647" s="18" t="s">
        <v>18</v>
      </c>
      <c r="E647" s="18" t="s">
        <v>2071</v>
      </c>
      <c r="F647" s="19" t="s">
        <v>22</v>
      </c>
      <c r="G647" s="20" t="s">
        <v>2173</v>
      </c>
      <c r="H647" s="21">
        <v>1110000</v>
      </c>
      <c r="I647" s="22" t="s">
        <v>44</v>
      </c>
      <c r="J647" s="23">
        <v>600000</v>
      </c>
      <c r="K647" s="24" t="s">
        <v>25</v>
      </c>
      <c r="L647" s="25" t="str">
        <f>VLOOKUP($B647,[1]EE!$B$8:$O$200,12,0)</f>
        <v>X</v>
      </c>
      <c r="M647" s="25" t="str">
        <f>VLOOKUP($B647,[1]EE!$B$8:$O$200,13,0)</f>
        <v>X</v>
      </c>
      <c r="N647" s="19"/>
      <c r="O647" s="2" t="s">
        <v>2174</v>
      </c>
      <c r="P647" s="2"/>
      <c r="Q647" s="2"/>
      <c r="R647" s="2"/>
      <c r="S647" s="2"/>
      <c r="T647" s="2"/>
      <c r="U647" s="2"/>
    </row>
    <row r="648" spans="1:21" ht="15.75" customHeight="1" x14ac:dyDescent="0.25">
      <c r="A648" s="18">
        <v>641</v>
      </c>
      <c r="B648" s="19" t="s">
        <v>2175</v>
      </c>
      <c r="C648" s="19" t="s">
        <v>2176</v>
      </c>
      <c r="D648" s="18" t="s">
        <v>18</v>
      </c>
      <c r="E648" s="18" t="s">
        <v>2071</v>
      </c>
      <c r="F648" s="19" t="s">
        <v>22</v>
      </c>
      <c r="G648" s="20" t="s">
        <v>2177</v>
      </c>
      <c r="H648" s="21">
        <v>810000</v>
      </c>
      <c r="I648" s="22" t="s">
        <v>29</v>
      </c>
      <c r="J648" s="23">
        <v>600000</v>
      </c>
      <c r="K648" s="24" t="s">
        <v>25</v>
      </c>
      <c r="L648" s="25" t="str">
        <f>VLOOKUP($B648,[1]EE!$B$8:$O$200,12,0)</f>
        <v>X</v>
      </c>
      <c r="M648" s="25" t="str">
        <f>VLOOKUP($B648,[1]EE!$B$8:$O$200,13,0)</f>
        <v>x</v>
      </c>
      <c r="N648" s="19"/>
      <c r="O648" s="2"/>
      <c r="P648" s="2"/>
      <c r="Q648" s="2"/>
      <c r="R648" s="2"/>
      <c r="S648" s="2"/>
      <c r="T648" s="2"/>
      <c r="U648" s="2"/>
    </row>
    <row r="649" spans="1:21" ht="15.75" customHeight="1" x14ac:dyDescent="0.25">
      <c r="A649" s="18">
        <v>642</v>
      </c>
      <c r="B649" s="19" t="s">
        <v>2178</v>
      </c>
      <c r="C649" s="19" t="s">
        <v>2179</v>
      </c>
      <c r="D649" s="18" t="s">
        <v>32</v>
      </c>
      <c r="E649" s="18" t="s">
        <v>2180</v>
      </c>
      <c r="F649" s="19" t="s">
        <v>22</v>
      </c>
      <c r="G649" s="20" t="s">
        <v>2181</v>
      </c>
      <c r="H649" s="21">
        <v>810000</v>
      </c>
      <c r="I649" s="22" t="s">
        <v>37</v>
      </c>
      <c r="J649" s="23">
        <v>600000</v>
      </c>
      <c r="K649" s="24" t="s">
        <v>25</v>
      </c>
      <c r="L649" s="25" t="str">
        <f>VLOOKUP($B649,[1]EN!$B$8:$O$149,12,0)</f>
        <v>x</v>
      </c>
      <c r="M649" s="25" t="str">
        <f>VLOOKUP($B649,[1]EN!$B$8:$O$149,13,0)</f>
        <v>x</v>
      </c>
      <c r="N649" s="19"/>
      <c r="O649" s="2"/>
      <c r="P649" s="2"/>
      <c r="Q649" s="2"/>
      <c r="R649" s="2"/>
      <c r="S649" s="2"/>
      <c r="T649" s="2"/>
      <c r="U649" s="2"/>
    </row>
    <row r="650" spans="1:21" ht="15.75" customHeight="1" x14ac:dyDescent="0.25">
      <c r="A650" s="18">
        <v>643</v>
      </c>
      <c r="B650" s="19" t="s">
        <v>2182</v>
      </c>
      <c r="C650" s="19" t="s">
        <v>2183</v>
      </c>
      <c r="D650" s="18" t="s">
        <v>32</v>
      </c>
      <c r="E650" s="18" t="s">
        <v>2180</v>
      </c>
      <c r="F650" s="19" t="s">
        <v>22</v>
      </c>
      <c r="G650" s="20" t="s">
        <v>2184</v>
      </c>
      <c r="H650" s="21">
        <v>810000</v>
      </c>
      <c r="I650" s="22" t="s">
        <v>29</v>
      </c>
      <c r="J650" s="23">
        <v>600000</v>
      </c>
      <c r="K650" s="24" t="s">
        <v>25</v>
      </c>
      <c r="L650" s="25" t="str">
        <f>VLOOKUP($B650,[1]EN!$B$8:$O$149,12,0)</f>
        <v>x</v>
      </c>
      <c r="M650" s="25" t="str">
        <f>VLOOKUP($B650,[1]EN!$B$8:$O$149,13,0)</f>
        <v>x</v>
      </c>
      <c r="N650" s="19"/>
      <c r="O650" s="2"/>
      <c r="P650" s="2"/>
      <c r="Q650" s="2"/>
      <c r="R650" s="2"/>
      <c r="S650" s="2"/>
      <c r="T650" s="2"/>
      <c r="U650" s="2"/>
    </row>
    <row r="651" spans="1:21" ht="15.75" customHeight="1" x14ac:dyDescent="0.25">
      <c r="A651" s="18">
        <v>644</v>
      </c>
      <c r="B651" s="19" t="s">
        <v>2185</v>
      </c>
      <c r="C651" s="19" t="s">
        <v>2186</v>
      </c>
      <c r="D651" s="18" t="s">
        <v>32</v>
      </c>
      <c r="E651" s="18" t="s">
        <v>2180</v>
      </c>
      <c r="F651" s="19" t="s">
        <v>22</v>
      </c>
      <c r="G651" s="20" t="s">
        <v>2187</v>
      </c>
      <c r="H651" s="21">
        <v>810000</v>
      </c>
      <c r="I651" s="22" t="s">
        <v>126</v>
      </c>
      <c r="J651" s="23">
        <v>600000</v>
      </c>
      <c r="K651" s="24" t="s">
        <v>25</v>
      </c>
      <c r="L651" s="25" t="str">
        <f>VLOOKUP($B651,[1]EN!$B$8:$O$149,12,0)</f>
        <v>x</v>
      </c>
      <c r="M651" s="25" t="str">
        <f>VLOOKUP($B651,[1]EN!$B$8:$O$149,13,0)</f>
        <v>x</v>
      </c>
      <c r="N651" s="19"/>
      <c r="O651" s="2"/>
      <c r="P651" s="2"/>
      <c r="Q651" s="2"/>
      <c r="R651" s="2"/>
      <c r="S651" s="2"/>
      <c r="T651" s="2"/>
      <c r="U651" s="2"/>
    </row>
    <row r="652" spans="1:21" ht="15.75" customHeight="1" x14ac:dyDescent="0.25">
      <c r="A652" s="18">
        <v>645</v>
      </c>
      <c r="B652" s="19" t="s">
        <v>2188</v>
      </c>
      <c r="C652" s="19" t="s">
        <v>2189</v>
      </c>
      <c r="D652" s="18" t="s">
        <v>32</v>
      </c>
      <c r="E652" s="18" t="s">
        <v>2180</v>
      </c>
      <c r="F652" s="19" t="s">
        <v>22</v>
      </c>
      <c r="G652" s="20" t="s">
        <v>2190</v>
      </c>
      <c r="H652" s="21">
        <v>810000</v>
      </c>
      <c r="I652" s="22" t="s">
        <v>24</v>
      </c>
      <c r="J652" s="23">
        <v>600000</v>
      </c>
      <c r="K652" s="24" t="s">
        <v>25</v>
      </c>
      <c r="L652" s="25" t="str">
        <f>VLOOKUP($B652,[1]EN!$B$8:$O$149,12,0)</f>
        <v>x</v>
      </c>
      <c r="M652" s="25" t="str">
        <f>VLOOKUP($B652,[1]EN!$B$8:$O$149,13,0)</f>
        <v>x</v>
      </c>
      <c r="N652" s="19"/>
      <c r="O652" s="2"/>
      <c r="P652" s="2"/>
      <c r="Q652" s="2"/>
      <c r="R652" s="2"/>
      <c r="S652" s="2"/>
      <c r="T652" s="2"/>
      <c r="U652" s="2"/>
    </row>
    <row r="653" spans="1:21" ht="15.75" customHeight="1" x14ac:dyDescent="0.25">
      <c r="A653" s="18">
        <v>646</v>
      </c>
      <c r="B653" s="19" t="s">
        <v>2194</v>
      </c>
      <c r="C653" s="19" t="s">
        <v>2195</v>
      </c>
      <c r="D653" s="18" t="s">
        <v>32</v>
      </c>
      <c r="E653" s="18" t="s">
        <v>2180</v>
      </c>
      <c r="F653" s="19" t="s">
        <v>22</v>
      </c>
      <c r="G653" s="20" t="s">
        <v>2196</v>
      </c>
      <c r="H653" s="21">
        <v>810000</v>
      </c>
      <c r="I653" s="22" t="s">
        <v>29</v>
      </c>
      <c r="J653" s="23">
        <v>600000</v>
      </c>
      <c r="K653" s="24" t="s">
        <v>25</v>
      </c>
      <c r="L653" s="25" t="str">
        <f>VLOOKUP($B653,[1]EN!$B$8:$O$149,12,0)</f>
        <v>x</v>
      </c>
      <c r="M653" s="25" t="str">
        <f>VLOOKUP($B653,[1]EN!$B$8:$O$149,13,0)</f>
        <v>x</v>
      </c>
      <c r="N653" s="19"/>
      <c r="O653" s="2"/>
      <c r="P653" s="2"/>
      <c r="Q653" s="2"/>
      <c r="R653" s="2"/>
      <c r="S653" s="2"/>
      <c r="T653" s="2"/>
      <c r="U653" s="2"/>
    </row>
    <row r="654" spans="1:21" ht="15.75" customHeight="1" x14ac:dyDescent="0.25">
      <c r="A654" s="18">
        <v>647</v>
      </c>
      <c r="B654" s="19" t="s">
        <v>2197</v>
      </c>
      <c r="C654" s="19" t="s">
        <v>2198</v>
      </c>
      <c r="D654" s="18" t="s">
        <v>18</v>
      </c>
      <c r="E654" s="18" t="s">
        <v>2180</v>
      </c>
      <c r="F654" s="19" t="s">
        <v>22</v>
      </c>
      <c r="G654" s="20" t="s">
        <v>2199</v>
      </c>
      <c r="H654" s="21">
        <v>810000</v>
      </c>
      <c r="I654" s="22" t="s">
        <v>118</v>
      </c>
      <c r="J654" s="23">
        <v>600000</v>
      </c>
      <c r="K654" s="24" t="s">
        <v>25</v>
      </c>
      <c r="L654" s="25" t="str">
        <f>VLOOKUP($B654,[1]EN!$B$8:$O$149,12,0)</f>
        <v>x</v>
      </c>
      <c r="M654" s="25" t="str">
        <f>VLOOKUP($B654,[1]EN!$B$8:$O$149,13,0)</f>
        <v>x</v>
      </c>
      <c r="N654" s="19"/>
      <c r="O654" s="2"/>
      <c r="P654" s="2"/>
      <c r="Q654" s="2"/>
      <c r="R654" s="2"/>
      <c r="S654" s="2"/>
      <c r="T654" s="2"/>
      <c r="U654" s="2"/>
    </row>
    <row r="655" spans="1:21" ht="15.75" customHeight="1" x14ac:dyDescent="0.25">
      <c r="A655" s="18">
        <v>648</v>
      </c>
      <c r="B655" s="19" t="s">
        <v>2200</v>
      </c>
      <c r="C655" s="19" t="s">
        <v>2201</v>
      </c>
      <c r="D655" s="18" t="s">
        <v>18</v>
      </c>
      <c r="E655" s="18" t="s">
        <v>2180</v>
      </c>
      <c r="F655" s="19" t="s">
        <v>22</v>
      </c>
      <c r="G655" s="20" t="s">
        <v>2202</v>
      </c>
      <c r="H655" s="21">
        <v>810000</v>
      </c>
      <c r="I655" s="22" t="s">
        <v>29</v>
      </c>
      <c r="J655" s="23">
        <v>600000</v>
      </c>
      <c r="K655" s="24" t="s">
        <v>25</v>
      </c>
      <c r="L655" s="25" t="str">
        <f>VLOOKUP($B655,[1]EN!$B$8:$O$149,12,0)</f>
        <v>x</v>
      </c>
      <c r="M655" s="25" t="str">
        <f>VLOOKUP($B655,[1]EN!$B$8:$O$149,13,0)</f>
        <v>x</v>
      </c>
      <c r="N655" s="19"/>
      <c r="O655" s="2"/>
      <c r="P655" s="2"/>
      <c r="Q655" s="2"/>
      <c r="R655" s="2"/>
      <c r="S655" s="2"/>
      <c r="T655" s="2"/>
      <c r="U655" s="2"/>
    </row>
    <row r="656" spans="1:21" ht="15.75" customHeight="1" x14ac:dyDescent="0.25">
      <c r="A656" s="18">
        <v>649</v>
      </c>
      <c r="B656" s="19" t="s">
        <v>2203</v>
      </c>
      <c r="C656" s="19" t="s">
        <v>2204</v>
      </c>
      <c r="D656" s="18" t="s">
        <v>32</v>
      </c>
      <c r="E656" s="18" t="s">
        <v>2180</v>
      </c>
      <c r="F656" s="19" t="s">
        <v>22</v>
      </c>
      <c r="G656" s="20" t="s">
        <v>2205</v>
      </c>
      <c r="H656" s="21">
        <v>810000</v>
      </c>
      <c r="I656" s="22" t="s">
        <v>37</v>
      </c>
      <c r="J656" s="23">
        <v>600000</v>
      </c>
      <c r="K656" s="24" t="s">
        <v>25</v>
      </c>
      <c r="L656" s="25" t="str">
        <f>VLOOKUP($B656,[1]EN!$B$8:$O$149,12,0)</f>
        <v>x</v>
      </c>
      <c r="M656" s="25" t="str">
        <f>VLOOKUP($B656,[1]EN!$B$8:$O$149,13,0)</f>
        <v>x</v>
      </c>
      <c r="N656" s="19"/>
      <c r="O656" s="2"/>
      <c r="P656" s="2"/>
      <c r="Q656" s="2"/>
      <c r="R656" s="2"/>
      <c r="S656" s="2"/>
      <c r="T656" s="2"/>
      <c r="U656" s="2"/>
    </row>
    <row r="657" spans="1:21" ht="15.75" customHeight="1" x14ac:dyDescent="0.25">
      <c r="A657" s="18">
        <v>650</v>
      </c>
      <c r="B657" s="19" t="s">
        <v>2206</v>
      </c>
      <c r="C657" s="19" t="s">
        <v>2207</v>
      </c>
      <c r="D657" s="18" t="s">
        <v>32</v>
      </c>
      <c r="E657" s="18" t="s">
        <v>2180</v>
      </c>
      <c r="F657" s="19" t="s">
        <v>22</v>
      </c>
      <c r="G657" s="20" t="s">
        <v>2208</v>
      </c>
      <c r="H657" s="21">
        <v>810000</v>
      </c>
      <c r="I657" s="22" t="s">
        <v>29</v>
      </c>
      <c r="J657" s="23">
        <v>600000</v>
      </c>
      <c r="K657" s="24" t="s">
        <v>25</v>
      </c>
      <c r="L657" s="25" t="str">
        <f>VLOOKUP($B657,[1]EN!$B$8:$O$149,12,0)</f>
        <v>x</v>
      </c>
      <c r="M657" s="25" t="str">
        <f>VLOOKUP($B657,[1]EN!$B$8:$O$149,13,0)</f>
        <v>x</v>
      </c>
      <c r="N657" s="19"/>
      <c r="O657" s="2"/>
      <c r="P657" s="2"/>
      <c r="Q657" s="2"/>
      <c r="R657" s="2"/>
      <c r="S657" s="2"/>
      <c r="T657" s="2"/>
      <c r="U657" s="2"/>
    </row>
    <row r="658" spans="1:21" ht="15.75" customHeight="1" x14ac:dyDescent="0.25">
      <c r="A658" s="18">
        <v>651</v>
      </c>
      <c r="B658" s="19" t="s">
        <v>2209</v>
      </c>
      <c r="C658" s="19" t="s">
        <v>2210</v>
      </c>
      <c r="D658" s="18" t="s">
        <v>18</v>
      </c>
      <c r="E658" s="18" t="s">
        <v>2180</v>
      </c>
      <c r="F658" s="19" t="s">
        <v>22</v>
      </c>
      <c r="G658" s="20" t="s">
        <v>2211</v>
      </c>
      <c r="H658" s="21">
        <v>810000</v>
      </c>
      <c r="I658" s="22" t="s">
        <v>24</v>
      </c>
      <c r="J658" s="23">
        <v>600000</v>
      </c>
      <c r="K658" s="24" t="s">
        <v>25</v>
      </c>
      <c r="L658" s="25" t="str">
        <f>VLOOKUP($B658,[1]EN!$B$8:$O$149,12,0)</f>
        <v>x</v>
      </c>
      <c r="M658" s="25" t="str">
        <f>VLOOKUP($B658,[1]EN!$B$8:$O$149,13,0)</f>
        <v>x</v>
      </c>
      <c r="N658" s="19"/>
      <c r="O658" s="2"/>
      <c r="P658" s="2"/>
      <c r="Q658" s="2"/>
      <c r="R658" s="2"/>
      <c r="S658" s="2"/>
      <c r="T658" s="2"/>
      <c r="U658" s="2"/>
    </row>
    <row r="659" spans="1:21" ht="15.75" customHeight="1" x14ac:dyDescent="0.25">
      <c r="A659" s="18">
        <v>652</v>
      </c>
      <c r="B659" s="19" t="s">
        <v>2212</v>
      </c>
      <c r="C659" s="19" t="s">
        <v>2213</v>
      </c>
      <c r="D659" s="18" t="s">
        <v>32</v>
      </c>
      <c r="E659" s="18" t="s">
        <v>2180</v>
      </c>
      <c r="F659" s="19" t="s">
        <v>22</v>
      </c>
      <c r="G659" s="20" t="s">
        <v>2214</v>
      </c>
      <c r="H659" s="21">
        <v>1110000</v>
      </c>
      <c r="I659" s="22" t="s">
        <v>44</v>
      </c>
      <c r="J659" s="23">
        <v>600000</v>
      </c>
      <c r="K659" s="24" t="s">
        <v>25</v>
      </c>
      <c r="L659" s="25" t="str">
        <f>VLOOKUP($B659,[1]EN!$B$8:$O$149,12,0)</f>
        <v>x</v>
      </c>
      <c r="M659" s="25" t="str">
        <f>VLOOKUP($B659,[1]EN!$B$8:$O$149,13,0)</f>
        <v>x</v>
      </c>
      <c r="N659" s="19"/>
      <c r="O659" s="2"/>
      <c r="P659" s="2"/>
      <c r="Q659" s="2"/>
      <c r="R659" s="2"/>
      <c r="S659" s="2"/>
      <c r="T659" s="2"/>
      <c r="U659" s="2"/>
    </row>
    <row r="660" spans="1:21" ht="15.75" customHeight="1" x14ac:dyDescent="0.25">
      <c r="A660" s="18">
        <v>653</v>
      </c>
      <c r="B660" s="19" t="s">
        <v>2215</v>
      </c>
      <c r="C660" s="19" t="s">
        <v>2216</v>
      </c>
      <c r="D660" s="18" t="s">
        <v>18</v>
      </c>
      <c r="E660" s="18" t="s">
        <v>2180</v>
      </c>
      <c r="F660" s="19" t="s">
        <v>22</v>
      </c>
      <c r="G660" s="20" t="s">
        <v>2217</v>
      </c>
      <c r="H660" s="21">
        <v>810000</v>
      </c>
      <c r="I660" s="22" t="s">
        <v>37</v>
      </c>
      <c r="J660" s="23">
        <v>600000</v>
      </c>
      <c r="K660" s="24" t="s">
        <v>25</v>
      </c>
      <c r="L660" s="25" t="str">
        <f>VLOOKUP($B660,[1]EN!$B$8:$O$149,12,0)</f>
        <v>x</v>
      </c>
      <c r="M660" s="25" t="str">
        <f>VLOOKUP($B660,[1]EN!$B$8:$O$149,13,0)</f>
        <v>x</v>
      </c>
      <c r="N660" s="19"/>
      <c r="O660" s="2"/>
      <c r="P660" s="2"/>
      <c r="Q660" s="2"/>
      <c r="R660" s="2"/>
      <c r="S660" s="2"/>
      <c r="T660" s="2"/>
      <c r="U660" s="2"/>
    </row>
    <row r="661" spans="1:21" ht="15.75" customHeight="1" x14ac:dyDescent="0.25">
      <c r="A661" s="18">
        <v>654</v>
      </c>
      <c r="B661" s="19" t="s">
        <v>2218</v>
      </c>
      <c r="C661" s="19" t="s">
        <v>2219</v>
      </c>
      <c r="D661" s="18" t="s">
        <v>32</v>
      </c>
      <c r="E661" s="18" t="s">
        <v>2180</v>
      </c>
      <c r="F661" s="19" t="s">
        <v>22</v>
      </c>
      <c r="G661" s="20" t="s">
        <v>2220</v>
      </c>
      <c r="H661" s="21">
        <v>810000</v>
      </c>
      <c r="I661" s="22" t="s">
        <v>29</v>
      </c>
      <c r="J661" s="23">
        <v>600000</v>
      </c>
      <c r="K661" s="24" t="s">
        <v>25</v>
      </c>
      <c r="L661" s="25" t="str">
        <f>VLOOKUP($B661,[1]EN!$B$8:$O$149,12,0)</f>
        <v>x</v>
      </c>
      <c r="M661" s="25" t="str">
        <f>VLOOKUP($B661,[1]EN!$B$8:$O$149,13,0)</f>
        <v>x</v>
      </c>
      <c r="N661" s="19"/>
      <c r="O661" s="2"/>
      <c r="P661" s="2"/>
      <c r="Q661" s="2"/>
      <c r="R661" s="2"/>
      <c r="S661" s="2"/>
      <c r="T661" s="2"/>
      <c r="U661" s="2"/>
    </row>
    <row r="662" spans="1:21" ht="15.75" customHeight="1" x14ac:dyDescent="0.25">
      <c r="A662" s="18">
        <v>655</v>
      </c>
      <c r="B662" s="19" t="s">
        <v>2221</v>
      </c>
      <c r="C662" s="19" t="s">
        <v>2222</v>
      </c>
      <c r="D662" s="18" t="s">
        <v>18</v>
      </c>
      <c r="E662" s="18" t="s">
        <v>2180</v>
      </c>
      <c r="F662" s="19" t="s">
        <v>22</v>
      </c>
      <c r="G662" s="20" t="s">
        <v>2223</v>
      </c>
      <c r="H662" s="21">
        <v>810000</v>
      </c>
      <c r="I662" s="22" t="s">
        <v>37</v>
      </c>
      <c r="J662" s="23">
        <v>600000</v>
      </c>
      <c r="K662" s="24" t="s">
        <v>25</v>
      </c>
      <c r="L662" s="25" t="str">
        <f>VLOOKUP($B662,[1]EN!$B$8:$O$149,12,0)</f>
        <v>x</v>
      </c>
      <c r="M662" s="25" t="str">
        <f>VLOOKUP($B662,[1]EN!$B$8:$O$149,13,0)</f>
        <v>x</v>
      </c>
      <c r="N662" s="19"/>
      <c r="O662" s="2"/>
      <c r="P662" s="2"/>
      <c r="Q662" s="2"/>
      <c r="R662" s="2"/>
      <c r="S662" s="2"/>
      <c r="T662" s="2"/>
      <c r="U662" s="2"/>
    </row>
    <row r="663" spans="1:21" ht="15.75" customHeight="1" x14ac:dyDescent="0.25">
      <c r="A663" s="18">
        <v>656</v>
      </c>
      <c r="B663" s="19" t="s">
        <v>2224</v>
      </c>
      <c r="C663" s="19" t="s">
        <v>2225</v>
      </c>
      <c r="D663" s="18" t="s">
        <v>18</v>
      </c>
      <c r="E663" s="18" t="s">
        <v>2180</v>
      </c>
      <c r="F663" s="19" t="s">
        <v>22</v>
      </c>
      <c r="G663" s="20" t="s">
        <v>2226</v>
      </c>
      <c r="H663" s="21">
        <v>810000</v>
      </c>
      <c r="I663" s="22" t="s">
        <v>24</v>
      </c>
      <c r="J663" s="23">
        <v>600000</v>
      </c>
      <c r="K663" s="24" t="s">
        <v>25</v>
      </c>
      <c r="L663" s="25" t="str">
        <f>VLOOKUP($B663,[1]EN!$B$8:$O$149,12,0)</f>
        <v>x</v>
      </c>
      <c r="M663" s="25" t="str">
        <f>VLOOKUP($B663,[1]EN!$B$8:$O$149,13,0)</f>
        <v>x</v>
      </c>
      <c r="N663" s="19"/>
      <c r="O663" s="2"/>
      <c r="P663" s="2"/>
      <c r="Q663" s="2"/>
      <c r="R663" s="2"/>
      <c r="S663" s="2"/>
      <c r="T663" s="2"/>
      <c r="U663" s="2"/>
    </row>
    <row r="664" spans="1:21" ht="15.75" customHeight="1" x14ac:dyDescent="0.25">
      <c r="A664" s="18">
        <v>657</v>
      </c>
      <c r="B664" s="19" t="s">
        <v>2227</v>
      </c>
      <c r="C664" s="19" t="s">
        <v>2228</v>
      </c>
      <c r="D664" s="18" t="s">
        <v>32</v>
      </c>
      <c r="E664" s="18" t="s">
        <v>2180</v>
      </c>
      <c r="F664" s="19" t="s">
        <v>22</v>
      </c>
      <c r="G664" s="20" t="s">
        <v>2229</v>
      </c>
      <c r="H664" s="21">
        <v>810000</v>
      </c>
      <c r="I664" s="22" t="s">
        <v>29</v>
      </c>
      <c r="J664" s="23">
        <v>600000</v>
      </c>
      <c r="K664" s="24" t="s">
        <v>25</v>
      </c>
      <c r="L664" s="25" t="str">
        <f>VLOOKUP($B664,[1]EN!$B$8:$O$149,12,0)</f>
        <v>x</v>
      </c>
      <c r="M664" s="25" t="str">
        <f>VLOOKUP($B664,[1]EN!$B$8:$O$149,13,0)</f>
        <v>x</v>
      </c>
      <c r="N664" s="19"/>
      <c r="O664" s="2"/>
      <c r="P664" s="2"/>
      <c r="Q664" s="2"/>
      <c r="R664" s="2"/>
      <c r="S664" s="2"/>
      <c r="T664" s="2"/>
      <c r="U664" s="2"/>
    </row>
    <row r="665" spans="1:21" ht="15.75" customHeight="1" x14ac:dyDescent="0.25">
      <c r="A665" s="18">
        <v>658</v>
      </c>
      <c r="B665" s="19" t="s">
        <v>2230</v>
      </c>
      <c r="C665" s="19" t="s">
        <v>2231</v>
      </c>
      <c r="D665" s="18" t="s">
        <v>18</v>
      </c>
      <c r="E665" s="18" t="s">
        <v>2180</v>
      </c>
      <c r="F665" s="19" t="s">
        <v>22</v>
      </c>
      <c r="G665" s="20" t="s">
        <v>2232</v>
      </c>
      <c r="H665" s="21">
        <v>810000</v>
      </c>
      <c r="I665" s="22" t="s">
        <v>29</v>
      </c>
      <c r="J665" s="23">
        <v>600000</v>
      </c>
      <c r="K665" s="24" t="s">
        <v>25</v>
      </c>
      <c r="L665" s="25" t="str">
        <f>VLOOKUP($B665,[1]EN!$B$8:$O$149,12,0)</f>
        <v>x</v>
      </c>
      <c r="M665" s="25" t="str">
        <f>VLOOKUP($B665,[1]EN!$B$8:$O$149,13,0)</f>
        <v>x</v>
      </c>
      <c r="N665" s="19"/>
      <c r="O665" s="2"/>
      <c r="P665" s="2"/>
      <c r="Q665" s="2"/>
      <c r="R665" s="2"/>
      <c r="S665" s="2"/>
      <c r="T665" s="2"/>
      <c r="U665" s="2"/>
    </row>
    <row r="666" spans="1:21" ht="15.75" customHeight="1" x14ac:dyDescent="0.25">
      <c r="A666" s="18">
        <v>659</v>
      </c>
      <c r="B666" s="19" t="s">
        <v>2233</v>
      </c>
      <c r="C666" s="19" t="s">
        <v>2234</v>
      </c>
      <c r="D666" s="18" t="s">
        <v>32</v>
      </c>
      <c r="E666" s="18" t="s">
        <v>2180</v>
      </c>
      <c r="F666" s="19" t="s">
        <v>22</v>
      </c>
      <c r="G666" s="20" t="s">
        <v>2235</v>
      </c>
      <c r="H666" s="21">
        <v>810000</v>
      </c>
      <c r="I666" s="22" t="s">
        <v>44</v>
      </c>
      <c r="J666" s="23">
        <v>600000</v>
      </c>
      <c r="K666" s="24" t="s">
        <v>25</v>
      </c>
      <c r="L666" s="25" t="str">
        <f>VLOOKUP($B666,[1]EN!$B$8:$O$149,12,0)</f>
        <v>x</v>
      </c>
      <c r="M666" s="25" t="str">
        <f>VLOOKUP($B666,[1]EN!$B$8:$O$149,13,0)</f>
        <v>x</v>
      </c>
      <c r="N666" s="19"/>
      <c r="O666" s="2"/>
      <c r="P666" s="2"/>
      <c r="Q666" s="2"/>
      <c r="R666" s="2"/>
      <c r="S666" s="2"/>
      <c r="T666" s="2"/>
      <c r="U666" s="2"/>
    </row>
    <row r="667" spans="1:21" ht="15.75" customHeight="1" x14ac:dyDescent="0.25">
      <c r="A667" s="18">
        <v>660</v>
      </c>
      <c r="B667" s="19" t="s">
        <v>2236</v>
      </c>
      <c r="C667" s="19" t="s">
        <v>2237</v>
      </c>
      <c r="D667" s="18" t="s">
        <v>32</v>
      </c>
      <c r="E667" s="18" t="s">
        <v>2180</v>
      </c>
      <c r="F667" s="19" t="s">
        <v>22</v>
      </c>
      <c r="G667" s="20" t="s">
        <v>2238</v>
      </c>
      <c r="H667" s="21">
        <v>810000</v>
      </c>
      <c r="I667" s="22" t="s">
        <v>29</v>
      </c>
      <c r="J667" s="23">
        <v>600000</v>
      </c>
      <c r="K667" s="24" t="s">
        <v>25</v>
      </c>
      <c r="L667" s="25" t="str">
        <f>VLOOKUP($B667,[1]EN!$B$8:$O$149,12,0)</f>
        <v>x</v>
      </c>
      <c r="M667" s="25" t="str">
        <f>VLOOKUP($B667,[1]EN!$B$8:$O$149,13,0)</f>
        <v>x</v>
      </c>
      <c r="N667" s="19"/>
      <c r="O667" s="2"/>
      <c r="P667" s="2"/>
      <c r="Q667" s="2"/>
      <c r="R667" s="2"/>
      <c r="S667" s="2"/>
      <c r="T667" s="2"/>
      <c r="U667" s="2"/>
    </row>
    <row r="668" spans="1:21" ht="15.75" customHeight="1" x14ac:dyDescent="0.25">
      <c r="A668" s="18">
        <v>661</v>
      </c>
      <c r="B668" s="19" t="s">
        <v>2239</v>
      </c>
      <c r="C668" s="19" t="s">
        <v>2240</v>
      </c>
      <c r="D668" s="18" t="s">
        <v>32</v>
      </c>
      <c r="E668" s="18" t="s">
        <v>2180</v>
      </c>
      <c r="F668" s="19" t="s">
        <v>22</v>
      </c>
      <c r="G668" s="20" t="s">
        <v>2241</v>
      </c>
      <c r="H668" s="21">
        <v>810000</v>
      </c>
      <c r="I668" s="22" t="s">
        <v>44</v>
      </c>
      <c r="J668" s="23">
        <v>600000</v>
      </c>
      <c r="K668" s="24" t="s">
        <v>25</v>
      </c>
      <c r="L668" s="25" t="str">
        <f>VLOOKUP($B668,[1]EN!$B$8:$O$149,12,0)</f>
        <v>x</v>
      </c>
      <c r="M668" s="25" t="str">
        <f>VLOOKUP($B668,[1]EN!$B$8:$O$149,13,0)</f>
        <v>x</v>
      </c>
      <c r="N668" s="19"/>
      <c r="O668" s="2"/>
      <c r="P668" s="2"/>
      <c r="Q668" s="2"/>
      <c r="R668" s="2"/>
      <c r="S668" s="2"/>
      <c r="T668" s="2"/>
      <c r="U668" s="2"/>
    </row>
    <row r="669" spans="1:21" ht="15.75" customHeight="1" x14ac:dyDescent="0.25">
      <c r="A669" s="18">
        <v>662</v>
      </c>
      <c r="B669" s="19" t="s">
        <v>2242</v>
      </c>
      <c r="C669" s="19" t="s">
        <v>2243</v>
      </c>
      <c r="D669" s="18" t="s">
        <v>32</v>
      </c>
      <c r="E669" s="18" t="s">
        <v>2180</v>
      </c>
      <c r="F669" s="19" t="s">
        <v>22</v>
      </c>
      <c r="G669" s="20" t="s">
        <v>2244</v>
      </c>
      <c r="H669" s="21">
        <v>1110000</v>
      </c>
      <c r="I669" s="22" t="s">
        <v>29</v>
      </c>
      <c r="J669" s="23">
        <v>600000</v>
      </c>
      <c r="K669" s="24" t="s">
        <v>25</v>
      </c>
      <c r="L669" s="25" t="str">
        <f>VLOOKUP($B669,[1]EN!$B$8:$O$149,12,0)</f>
        <v>x</v>
      </c>
      <c r="M669" s="25" t="str">
        <f>VLOOKUP($B669,[1]EN!$B$8:$O$149,13,0)</f>
        <v>x</v>
      </c>
      <c r="N669" s="19"/>
      <c r="O669" s="2"/>
      <c r="P669" s="2"/>
      <c r="Q669" s="2"/>
      <c r="R669" s="2"/>
      <c r="S669" s="2"/>
      <c r="T669" s="2"/>
      <c r="U669" s="2"/>
    </row>
    <row r="670" spans="1:21" ht="15.75" customHeight="1" x14ac:dyDescent="0.25">
      <c r="A670" s="18">
        <v>663</v>
      </c>
      <c r="B670" s="19" t="s">
        <v>2245</v>
      </c>
      <c r="C670" s="19" t="s">
        <v>2246</v>
      </c>
      <c r="D670" s="18" t="s">
        <v>18</v>
      </c>
      <c r="E670" s="18" t="s">
        <v>2180</v>
      </c>
      <c r="F670" s="19" t="s">
        <v>22</v>
      </c>
      <c r="G670" s="20" t="s">
        <v>2247</v>
      </c>
      <c r="H670" s="21">
        <v>810000</v>
      </c>
      <c r="I670" s="22" t="s">
        <v>37</v>
      </c>
      <c r="J670" s="23">
        <v>600000</v>
      </c>
      <c r="K670" s="24" t="s">
        <v>25</v>
      </c>
      <c r="L670" s="25" t="str">
        <f>VLOOKUP($B670,[1]EN!$B$8:$O$149,12,0)</f>
        <v>x</v>
      </c>
      <c r="M670" s="25" t="str">
        <f>VLOOKUP($B670,[1]EN!$B$8:$O$149,13,0)</f>
        <v>x</v>
      </c>
      <c r="N670" s="19"/>
      <c r="O670" s="2"/>
      <c r="P670" s="2"/>
      <c r="Q670" s="2"/>
      <c r="R670" s="2"/>
      <c r="S670" s="2"/>
      <c r="T670" s="2"/>
      <c r="U670" s="2"/>
    </row>
    <row r="671" spans="1:21" ht="15.75" customHeight="1" x14ac:dyDescent="0.25">
      <c r="A671" s="18">
        <v>664</v>
      </c>
      <c r="B671" s="19" t="s">
        <v>2248</v>
      </c>
      <c r="C671" s="19" t="s">
        <v>2249</v>
      </c>
      <c r="D671" s="18" t="s">
        <v>32</v>
      </c>
      <c r="E671" s="18" t="s">
        <v>2180</v>
      </c>
      <c r="F671" s="19" t="s">
        <v>22</v>
      </c>
      <c r="G671" s="20" t="s">
        <v>2250</v>
      </c>
      <c r="H671" s="21">
        <v>810000</v>
      </c>
      <c r="I671" s="22" t="s">
        <v>24</v>
      </c>
      <c r="J671" s="23">
        <v>600000</v>
      </c>
      <c r="K671" s="24" t="s">
        <v>25</v>
      </c>
      <c r="L671" s="25" t="str">
        <f>VLOOKUP($B671,[1]EN!$B$8:$O$149,12,0)</f>
        <v>x</v>
      </c>
      <c r="M671" s="25" t="str">
        <f>VLOOKUP($B671,[1]EN!$B$8:$O$149,13,0)</f>
        <v>x</v>
      </c>
      <c r="N671" s="19"/>
      <c r="O671" s="2"/>
      <c r="P671" s="2"/>
      <c r="Q671" s="2"/>
      <c r="R671" s="2"/>
      <c r="S671" s="2"/>
      <c r="T671" s="2"/>
      <c r="U671" s="2"/>
    </row>
    <row r="672" spans="1:21" ht="15.75" customHeight="1" x14ac:dyDescent="0.25">
      <c r="A672" s="18">
        <v>665</v>
      </c>
      <c r="B672" s="19" t="s">
        <v>2251</v>
      </c>
      <c r="C672" s="19" t="s">
        <v>2252</v>
      </c>
      <c r="D672" s="18" t="s">
        <v>18</v>
      </c>
      <c r="E672" s="18" t="s">
        <v>2180</v>
      </c>
      <c r="F672" s="19" t="s">
        <v>22</v>
      </c>
      <c r="G672" s="20" t="s">
        <v>2253</v>
      </c>
      <c r="H672" s="21">
        <v>810000</v>
      </c>
      <c r="I672" s="22" t="s">
        <v>44</v>
      </c>
      <c r="J672" s="23">
        <v>600000</v>
      </c>
      <c r="K672" s="24" t="s">
        <v>25</v>
      </c>
      <c r="L672" s="25" t="str">
        <f>VLOOKUP($B672,[1]EN!$B$8:$O$149,12,0)</f>
        <v>x</v>
      </c>
      <c r="M672" s="25" t="str">
        <f>VLOOKUP($B672,[1]EN!$B$8:$O$149,13,0)</f>
        <v>x</v>
      </c>
      <c r="N672" s="19"/>
      <c r="O672" s="2"/>
      <c r="P672" s="2"/>
      <c r="Q672" s="2"/>
      <c r="R672" s="2"/>
      <c r="S672" s="2"/>
      <c r="T672" s="2"/>
      <c r="U672" s="2"/>
    </row>
    <row r="673" spans="1:21" ht="15.75" customHeight="1" x14ac:dyDescent="0.25">
      <c r="A673" s="18">
        <v>666</v>
      </c>
      <c r="B673" s="19" t="s">
        <v>2254</v>
      </c>
      <c r="C673" s="19" t="s">
        <v>2255</v>
      </c>
      <c r="D673" s="18" t="s">
        <v>32</v>
      </c>
      <c r="E673" s="18" t="s">
        <v>2180</v>
      </c>
      <c r="F673" s="19" t="s">
        <v>22</v>
      </c>
      <c r="G673" s="20" t="s">
        <v>2256</v>
      </c>
      <c r="H673" s="21">
        <v>810000</v>
      </c>
      <c r="I673" s="22" t="s">
        <v>44</v>
      </c>
      <c r="J673" s="23">
        <v>600000</v>
      </c>
      <c r="K673" s="24" t="s">
        <v>25</v>
      </c>
      <c r="L673" s="25" t="str">
        <f>VLOOKUP($B673,[1]EN!$B$8:$O$149,12,0)</f>
        <v>x</v>
      </c>
      <c r="M673" s="25" t="str">
        <f>VLOOKUP($B673,[1]EN!$B$8:$O$149,13,0)</f>
        <v>x</v>
      </c>
      <c r="N673" s="19"/>
      <c r="O673" s="2"/>
      <c r="P673" s="2"/>
      <c r="Q673" s="2"/>
      <c r="R673" s="2"/>
      <c r="S673" s="2"/>
      <c r="T673" s="2"/>
      <c r="U673" s="2"/>
    </row>
    <row r="674" spans="1:21" ht="15.75" customHeight="1" x14ac:dyDescent="0.25">
      <c r="A674" s="18">
        <v>667</v>
      </c>
      <c r="B674" s="19" t="s">
        <v>2257</v>
      </c>
      <c r="C674" s="19" t="s">
        <v>2258</v>
      </c>
      <c r="D674" s="18" t="s">
        <v>18</v>
      </c>
      <c r="E674" s="18" t="s">
        <v>2180</v>
      </c>
      <c r="F674" s="19" t="s">
        <v>22</v>
      </c>
      <c r="G674" s="20" t="s">
        <v>2259</v>
      </c>
      <c r="H674" s="21">
        <v>810000</v>
      </c>
      <c r="I674" s="22" t="s">
        <v>37</v>
      </c>
      <c r="J674" s="23">
        <v>600000</v>
      </c>
      <c r="K674" s="24" t="s">
        <v>25</v>
      </c>
      <c r="L674" s="25" t="str">
        <f>VLOOKUP($B674,[1]EN!$B$8:$O$149,12,0)</f>
        <v>x</v>
      </c>
      <c r="M674" s="25" t="str">
        <f>VLOOKUP($B674,[1]EN!$B$8:$O$149,13,0)</f>
        <v>x</v>
      </c>
      <c r="N674" s="19"/>
      <c r="O674" s="2"/>
      <c r="P674" s="2"/>
      <c r="Q674" s="2"/>
      <c r="R674" s="2"/>
      <c r="S674" s="2"/>
      <c r="T674" s="2"/>
      <c r="U674" s="2"/>
    </row>
    <row r="675" spans="1:21" ht="15.75" customHeight="1" x14ac:dyDescent="0.25">
      <c r="A675" s="18">
        <v>668</v>
      </c>
      <c r="B675" s="19" t="s">
        <v>2260</v>
      </c>
      <c r="C675" s="19" t="s">
        <v>2261</v>
      </c>
      <c r="D675" s="18" t="s">
        <v>32</v>
      </c>
      <c r="E675" s="18" t="s">
        <v>2180</v>
      </c>
      <c r="F675" s="19" t="s">
        <v>22</v>
      </c>
      <c r="G675" s="20" t="s">
        <v>2262</v>
      </c>
      <c r="H675" s="21">
        <v>810000</v>
      </c>
      <c r="I675" s="22" t="s">
        <v>44</v>
      </c>
      <c r="J675" s="23">
        <v>600000</v>
      </c>
      <c r="K675" s="24" t="s">
        <v>25</v>
      </c>
      <c r="L675" s="25" t="str">
        <f>VLOOKUP($B675,[1]EN!$B$8:$O$149,12,0)</f>
        <v>x</v>
      </c>
      <c r="M675" s="25" t="str">
        <f>VLOOKUP($B675,[1]EN!$B$8:$O$149,13,0)</f>
        <v>x</v>
      </c>
      <c r="N675" s="19"/>
      <c r="O675" s="2"/>
      <c r="P675" s="2"/>
      <c r="Q675" s="2"/>
      <c r="R675" s="2"/>
      <c r="S675" s="2"/>
      <c r="T675" s="2"/>
      <c r="U675" s="2"/>
    </row>
    <row r="676" spans="1:21" ht="15.75" customHeight="1" x14ac:dyDescent="0.25">
      <c r="A676" s="18">
        <v>669</v>
      </c>
      <c r="B676" s="19" t="s">
        <v>2263</v>
      </c>
      <c r="C676" s="19" t="s">
        <v>2264</v>
      </c>
      <c r="D676" s="18" t="s">
        <v>32</v>
      </c>
      <c r="E676" s="18" t="s">
        <v>2180</v>
      </c>
      <c r="F676" s="19" t="s">
        <v>22</v>
      </c>
      <c r="G676" s="20" t="s">
        <v>2265</v>
      </c>
      <c r="H676" s="21">
        <v>810000</v>
      </c>
      <c r="I676" s="22" t="s">
        <v>126</v>
      </c>
      <c r="J676" s="23">
        <v>600000</v>
      </c>
      <c r="K676" s="24" t="s">
        <v>25</v>
      </c>
      <c r="L676" s="25" t="str">
        <f>VLOOKUP($B676,[1]EN!$B$8:$O$149,12,0)</f>
        <v>x</v>
      </c>
      <c r="M676" s="25" t="str">
        <f>VLOOKUP($B676,[1]EN!$B$8:$O$149,13,0)</f>
        <v>x</v>
      </c>
      <c r="N676" s="19"/>
      <c r="O676" s="2"/>
      <c r="P676" s="2"/>
      <c r="Q676" s="2"/>
      <c r="R676" s="2"/>
      <c r="S676" s="2"/>
      <c r="T676" s="2"/>
      <c r="U676" s="2"/>
    </row>
    <row r="677" spans="1:21" ht="15.75" customHeight="1" x14ac:dyDescent="0.25">
      <c r="A677" s="18">
        <v>670</v>
      </c>
      <c r="B677" s="19" t="s">
        <v>2266</v>
      </c>
      <c r="C677" s="19" t="s">
        <v>2267</v>
      </c>
      <c r="D677" s="18" t="s">
        <v>32</v>
      </c>
      <c r="E677" s="18" t="s">
        <v>2180</v>
      </c>
      <c r="F677" s="19" t="s">
        <v>22</v>
      </c>
      <c r="G677" s="20" t="s">
        <v>2268</v>
      </c>
      <c r="H677" s="21">
        <v>810000</v>
      </c>
      <c r="I677" s="22" t="s">
        <v>44</v>
      </c>
      <c r="J677" s="23">
        <v>600000</v>
      </c>
      <c r="K677" s="24" t="s">
        <v>25</v>
      </c>
      <c r="L677" s="25" t="str">
        <f>VLOOKUP($B677,[1]EN!$B$8:$O$149,12,0)</f>
        <v>x</v>
      </c>
      <c r="M677" s="25" t="str">
        <f>VLOOKUP($B677,[1]EN!$B$8:$O$149,13,0)</f>
        <v>x</v>
      </c>
      <c r="N677" s="19"/>
      <c r="O677" s="2"/>
      <c r="P677" s="2"/>
      <c r="Q677" s="2"/>
      <c r="R677" s="2"/>
      <c r="S677" s="2"/>
      <c r="T677" s="2"/>
      <c r="U677" s="2"/>
    </row>
    <row r="678" spans="1:21" ht="15.75" customHeight="1" x14ac:dyDescent="0.25">
      <c r="A678" s="18">
        <v>671</v>
      </c>
      <c r="B678" s="19" t="s">
        <v>2269</v>
      </c>
      <c r="C678" s="19" t="s">
        <v>2270</v>
      </c>
      <c r="D678" s="18" t="s">
        <v>32</v>
      </c>
      <c r="E678" s="18" t="s">
        <v>2180</v>
      </c>
      <c r="F678" s="19" t="s">
        <v>22</v>
      </c>
      <c r="G678" s="20" t="s">
        <v>2271</v>
      </c>
      <c r="H678" s="21">
        <v>810000</v>
      </c>
      <c r="I678" s="22" t="s">
        <v>24</v>
      </c>
      <c r="J678" s="23">
        <v>600000</v>
      </c>
      <c r="K678" s="24" t="s">
        <v>25</v>
      </c>
      <c r="L678" s="25" t="str">
        <f>VLOOKUP($B678,[1]EN!$B$8:$O$149,12,0)</f>
        <v>x</v>
      </c>
      <c r="M678" s="25" t="str">
        <f>VLOOKUP($B678,[1]EN!$B$8:$O$149,13,0)</f>
        <v>x</v>
      </c>
      <c r="N678" s="19"/>
      <c r="O678" s="2"/>
      <c r="P678" s="2"/>
      <c r="Q678" s="2"/>
      <c r="R678" s="2"/>
      <c r="S678" s="2"/>
      <c r="T678" s="2"/>
      <c r="U678" s="2"/>
    </row>
    <row r="679" spans="1:21" ht="15.75" customHeight="1" x14ac:dyDescent="0.25">
      <c r="A679" s="18">
        <v>672</v>
      </c>
      <c r="B679" s="19" t="s">
        <v>2272</v>
      </c>
      <c r="C679" s="19" t="s">
        <v>2273</v>
      </c>
      <c r="D679" s="18" t="s">
        <v>32</v>
      </c>
      <c r="E679" s="18" t="s">
        <v>2180</v>
      </c>
      <c r="F679" s="19" t="s">
        <v>22</v>
      </c>
      <c r="G679" s="20" t="s">
        <v>2274</v>
      </c>
      <c r="H679" s="21">
        <v>810000</v>
      </c>
      <c r="I679" s="22" t="s">
        <v>29</v>
      </c>
      <c r="J679" s="23">
        <v>600000</v>
      </c>
      <c r="K679" s="24" t="s">
        <v>25</v>
      </c>
      <c r="L679" s="25" t="str">
        <f>VLOOKUP($B679,[1]EN!$B$8:$O$149,12,0)</f>
        <v>x</v>
      </c>
      <c r="M679" s="25" t="str">
        <f>VLOOKUP($B679,[1]EN!$B$8:$O$149,13,0)</f>
        <v>x</v>
      </c>
      <c r="N679" s="19"/>
      <c r="O679" s="2"/>
      <c r="P679" s="2"/>
      <c r="Q679" s="2"/>
      <c r="R679" s="2"/>
      <c r="S679" s="2"/>
      <c r="T679" s="2"/>
      <c r="U679" s="2"/>
    </row>
    <row r="680" spans="1:21" ht="15.75" customHeight="1" x14ac:dyDescent="0.25">
      <c r="A680" s="18">
        <v>673</v>
      </c>
      <c r="B680" s="19" t="s">
        <v>2276</v>
      </c>
      <c r="C680" s="19" t="s">
        <v>2277</v>
      </c>
      <c r="D680" s="18" t="s">
        <v>32</v>
      </c>
      <c r="E680" s="18" t="s">
        <v>2275</v>
      </c>
      <c r="F680" s="19" t="s">
        <v>22</v>
      </c>
      <c r="G680" s="20" t="s">
        <v>2278</v>
      </c>
      <c r="H680" s="21">
        <v>1110000</v>
      </c>
      <c r="I680" s="22" t="s">
        <v>29</v>
      </c>
      <c r="J680" s="23">
        <v>600000</v>
      </c>
      <c r="K680" s="24" t="s">
        <v>25</v>
      </c>
      <c r="L680" s="25" t="str">
        <f>VLOOKUP($B680,[1]EV!$B$8:$O$149,12,0)</f>
        <v>x</v>
      </c>
      <c r="M680" s="25" t="str">
        <f>VLOOKUP($B680,[1]EV!$B$8:$O$149,13,0)</f>
        <v>x</v>
      </c>
      <c r="N680" s="19"/>
      <c r="O680" s="2"/>
      <c r="P680" s="2"/>
      <c r="Q680" s="2"/>
      <c r="R680" s="2"/>
      <c r="S680" s="2"/>
      <c r="T680" s="2"/>
      <c r="U680" s="2"/>
    </row>
    <row r="681" spans="1:21" ht="15.75" customHeight="1" x14ac:dyDescent="0.25">
      <c r="A681" s="18">
        <v>674</v>
      </c>
      <c r="B681" s="19" t="s">
        <v>2279</v>
      </c>
      <c r="C681" s="19" t="s">
        <v>2280</v>
      </c>
      <c r="D681" s="18" t="s">
        <v>18</v>
      </c>
      <c r="E681" s="18" t="s">
        <v>2281</v>
      </c>
      <c r="F681" s="19" t="s">
        <v>22</v>
      </c>
      <c r="G681" s="20" t="s">
        <v>2282</v>
      </c>
      <c r="H681" s="21">
        <v>810000</v>
      </c>
      <c r="I681" s="22" t="s">
        <v>126</v>
      </c>
      <c r="J681" s="23">
        <v>600000</v>
      </c>
      <c r="K681" s="24" t="s">
        <v>25</v>
      </c>
      <c r="L681" s="25" t="str">
        <f>VLOOKUP($B681,[1]IE!$B$8:$O$200,12,0)</f>
        <v>x</v>
      </c>
      <c r="M681" s="25" t="str">
        <f>VLOOKUP($B681,[1]IE!$B$8:$O$200,13,0)</f>
        <v>x</v>
      </c>
      <c r="N681" s="19"/>
      <c r="O681" s="2"/>
      <c r="P681" s="2"/>
      <c r="Q681" s="2"/>
      <c r="R681" s="2"/>
      <c r="S681" s="2"/>
      <c r="T681" s="2"/>
      <c r="U681" s="2"/>
    </row>
    <row r="682" spans="1:21" ht="15.75" customHeight="1" x14ac:dyDescent="0.25">
      <c r="A682" s="18">
        <v>675</v>
      </c>
      <c r="B682" s="19" t="s">
        <v>2283</v>
      </c>
      <c r="C682" s="19" t="s">
        <v>2284</v>
      </c>
      <c r="D682" s="18" t="s">
        <v>18</v>
      </c>
      <c r="E682" s="18" t="s">
        <v>2281</v>
      </c>
      <c r="F682" s="19" t="s">
        <v>22</v>
      </c>
      <c r="G682" s="20" t="s">
        <v>2285</v>
      </c>
      <c r="H682" s="21">
        <v>1110000</v>
      </c>
      <c r="I682" s="22" t="s">
        <v>24</v>
      </c>
      <c r="J682" s="23">
        <v>600000</v>
      </c>
      <c r="K682" s="24" t="s">
        <v>25</v>
      </c>
      <c r="L682" s="25" t="str">
        <f>VLOOKUP($B682,[1]IE!$B$8:$O$200,12,0)</f>
        <v>x</v>
      </c>
      <c r="M682" s="25" t="str">
        <f>VLOOKUP($B682,[1]IE!$B$8:$O$200,13,0)</f>
        <v>x</v>
      </c>
      <c r="N682" s="19"/>
      <c r="O682" s="2"/>
      <c r="P682" s="2"/>
      <c r="Q682" s="2"/>
      <c r="R682" s="2"/>
      <c r="S682" s="2"/>
      <c r="T682" s="2"/>
      <c r="U682" s="2"/>
    </row>
    <row r="683" spans="1:21" ht="15.75" customHeight="1" x14ac:dyDescent="0.25">
      <c r="A683" s="18">
        <v>676</v>
      </c>
      <c r="B683" s="19" t="s">
        <v>2286</v>
      </c>
      <c r="C683" s="19" t="s">
        <v>2287</v>
      </c>
      <c r="D683" s="18" t="s">
        <v>18</v>
      </c>
      <c r="E683" s="18" t="s">
        <v>2281</v>
      </c>
      <c r="F683" s="19" t="s">
        <v>22</v>
      </c>
      <c r="G683" s="20" t="s">
        <v>2288</v>
      </c>
      <c r="H683" s="21">
        <v>810000</v>
      </c>
      <c r="I683" s="22" t="s">
        <v>126</v>
      </c>
      <c r="J683" s="23">
        <v>600000</v>
      </c>
      <c r="K683" s="24" t="s">
        <v>25</v>
      </c>
      <c r="L683" s="25" t="str">
        <f>VLOOKUP($B683,[1]IE!$B$8:$O$200,12,0)</f>
        <v>x</v>
      </c>
      <c r="M683" s="25" t="str">
        <f>VLOOKUP($B683,[1]IE!$B$8:$O$200,13,0)</f>
        <v>x</v>
      </c>
      <c r="N683" s="19"/>
      <c r="O683" s="2"/>
      <c r="P683" s="2"/>
      <c r="Q683" s="2"/>
      <c r="R683" s="2"/>
      <c r="S683" s="2"/>
      <c r="T683" s="2"/>
      <c r="U683" s="2"/>
    </row>
    <row r="684" spans="1:21" ht="15.75" customHeight="1" x14ac:dyDescent="0.25">
      <c r="A684" s="18">
        <v>677</v>
      </c>
      <c r="B684" s="19" t="s">
        <v>2289</v>
      </c>
      <c r="C684" s="19" t="s">
        <v>2290</v>
      </c>
      <c r="D684" s="18" t="s">
        <v>32</v>
      </c>
      <c r="E684" s="18" t="s">
        <v>2281</v>
      </c>
      <c r="F684" s="19" t="s">
        <v>22</v>
      </c>
      <c r="G684" s="20" t="s">
        <v>2291</v>
      </c>
      <c r="H684" s="21">
        <v>810000</v>
      </c>
      <c r="I684" s="22" t="s">
        <v>122</v>
      </c>
      <c r="J684" s="23">
        <v>600000</v>
      </c>
      <c r="K684" s="24" t="s">
        <v>25</v>
      </c>
      <c r="L684" s="25" t="str">
        <f>VLOOKUP($B684,[1]IE!$B$8:$O$200,12,0)</f>
        <v>x</v>
      </c>
      <c r="M684" s="25" t="str">
        <f>VLOOKUP($B684,[1]IE!$B$8:$O$200,13,0)</f>
        <v>x</v>
      </c>
      <c r="N684" s="19"/>
      <c r="O684" s="2"/>
      <c r="P684" s="2"/>
      <c r="Q684" s="2"/>
      <c r="R684" s="2"/>
      <c r="S684" s="2"/>
      <c r="T684" s="2"/>
      <c r="U684" s="2"/>
    </row>
    <row r="685" spans="1:21" ht="15.75" customHeight="1" x14ac:dyDescent="0.25">
      <c r="A685" s="18">
        <v>678</v>
      </c>
      <c r="B685" s="19" t="s">
        <v>2292</v>
      </c>
      <c r="C685" s="19" t="s">
        <v>2293</v>
      </c>
      <c r="D685" s="18" t="s">
        <v>32</v>
      </c>
      <c r="E685" s="18" t="s">
        <v>2281</v>
      </c>
      <c r="F685" s="19" t="s">
        <v>22</v>
      </c>
      <c r="G685" s="20" t="s">
        <v>2294</v>
      </c>
      <c r="H685" s="21">
        <v>810000</v>
      </c>
      <c r="I685" s="22" t="s">
        <v>29</v>
      </c>
      <c r="J685" s="23">
        <v>600000</v>
      </c>
      <c r="K685" s="24" t="s">
        <v>25</v>
      </c>
      <c r="L685" s="25" t="str">
        <f>VLOOKUP($B685,[1]IE!$B$8:$O$200,12,0)</f>
        <v>x</v>
      </c>
      <c r="M685" s="25" t="str">
        <f>VLOOKUP($B685,[1]IE!$B$8:$O$200,13,0)</f>
        <v>x</v>
      </c>
      <c r="N685" s="19"/>
      <c r="O685" s="2"/>
      <c r="P685" s="2"/>
      <c r="Q685" s="2"/>
      <c r="R685" s="2"/>
      <c r="S685" s="2"/>
      <c r="T685" s="2"/>
      <c r="U685" s="2"/>
    </row>
    <row r="686" spans="1:21" ht="15.75" customHeight="1" x14ac:dyDescent="0.25">
      <c r="A686" s="18">
        <v>679</v>
      </c>
      <c r="B686" s="19" t="s">
        <v>2295</v>
      </c>
      <c r="C686" s="19" t="s">
        <v>2296</v>
      </c>
      <c r="D686" s="18" t="s">
        <v>32</v>
      </c>
      <c r="E686" s="18" t="s">
        <v>2281</v>
      </c>
      <c r="F686" s="19" t="s">
        <v>22</v>
      </c>
      <c r="G686" s="20" t="s">
        <v>2297</v>
      </c>
      <c r="H686" s="21">
        <v>810000</v>
      </c>
      <c r="I686" s="22" t="s">
        <v>29</v>
      </c>
      <c r="J686" s="23">
        <v>600000</v>
      </c>
      <c r="K686" s="24" t="s">
        <v>25</v>
      </c>
      <c r="L686" s="25" t="str">
        <f>VLOOKUP($B686,[1]IE!$B$8:$O$200,12,0)</f>
        <v>x</v>
      </c>
      <c r="M686" s="25" t="str">
        <f>VLOOKUP($B686,[1]IE!$B$8:$O$200,13,0)</f>
        <v>x</v>
      </c>
      <c r="N686" s="19"/>
      <c r="O686" s="2"/>
      <c r="P686" s="2"/>
      <c r="Q686" s="2"/>
      <c r="R686" s="2"/>
      <c r="S686" s="2"/>
      <c r="T686" s="2"/>
      <c r="U686" s="2"/>
    </row>
    <row r="687" spans="1:21" ht="15.75" customHeight="1" x14ac:dyDescent="0.25">
      <c r="A687" s="18">
        <v>680</v>
      </c>
      <c r="B687" s="19" t="s">
        <v>2298</v>
      </c>
      <c r="C687" s="19" t="s">
        <v>2299</v>
      </c>
      <c r="D687" s="18" t="s">
        <v>18</v>
      </c>
      <c r="E687" s="18" t="s">
        <v>2281</v>
      </c>
      <c r="F687" s="19" t="s">
        <v>22</v>
      </c>
      <c r="G687" s="20" t="s">
        <v>2300</v>
      </c>
      <c r="H687" s="21">
        <v>810000</v>
      </c>
      <c r="I687" s="22" t="s">
        <v>44</v>
      </c>
      <c r="J687" s="23">
        <v>600000</v>
      </c>
      <c r="K687" s="24" t="s">
        <v>25</v>
      </c>
      <c r="L687" s="25" t="str">
        <f>VLOOKUP($B687,[1]IE!$B$8:$O$200,12,0)</f>
        <v>x</v>
      </c>
      <c r="M687" s="25" t="str">
        <f>VLOOKUP($B687,[1]IE!$B$8:$O$200,13,0)</f>
        <v>x</v>
      </c>
      <c r="N687" s="19"/>
      <c r="O687" s="2"/>
      <c r="P687" s="2"/>
      <c r="Q687" s="2"/>
      <c r="R687" s="2"/>
      <c r="S687" s="2"/>
      <c r="T687" s="2"/>
      <c r="U687" s="2"/>
    </row>
    <row r="688" spans="1:21" ht="15.75" customHeight="1" x14ac:dyDescent="0.25">
      <c r="A688" s="18">
        <v>681</v>
      </c>
      <c r="B688" s="19" t="s">
        <v>2304</v>
      </c>
      <c r="C688" s="19" t="s">
        <v>2305</v>
      </c>
      <c r="D688" s="18" t="s">
        <v>18</v>
      </c>
      <c r="E688" s="18" t="s">
        <v>2281</v>
      </c>
      <c r="F688" s="19" t="s">
        <v>22</v>
      </c>
      <c r="G688" s="20" t="s">
        <v>2306</v>
      </c>
      <c r="H688" s="21">
        <v>810000</v>
      </c>
      <c r="I688" s="22" t="s">
        <v>44</v>
      </c>
      <c r="J688" s="23">
        <v>600000</v>
      </c>
      <c r="K688" s="24" t="s">
        <v>25</v>
      </c>
      <c r="L688" s="25" t="str">
        <f>VLOOKUP($B688,[1]IE!$B$8:$O$200,12,0)</f>
        <v>x</v>
      </c>
      <c r="M688" s="25" t="str">
        <f>VLOOKUP($B688,[1]IE!$B$8:$O$200,13,0)</f>
        <v>x</v>
      </c>
      <c r="N688" s="19"/>
      <c r="O688" s="2"/>
      <c r="P688" s="2"/>
      <c r="Q688" s="2"/>
      <c r="R688" s="2"/>
      <c r="S688" s="2"/>
      <c r="T688" s="2"/>
      <c r="U688" s="2"/>
    </row>
    <row r="689" spans="1:21" ht="15.75" customHeight="1" x14ac:dyDescent="0.25">
      <c r="A689" s="18">
        <v>682</v>
      </c>
      <c r="B689" s="19" t="s">
        <v>2307</v>
      </c>
      <c r="C689" s="19" t="s">
        <v>2308</v>
      </c>
      <c r="D689" s="18" t="s">
        <v>18</v>
      </c>
      <c r="E689" s="18" t="s">
        <v>2281</v>
      </c>
      <c r="F689" s="19" t="s">
        <v>22</v>
      </c>
      <c r="G689" s="20" t="s">
        <v>2309</v>
      </c>
      <c r="H689" s="21">
        <v>810000</v>
      </c>
      <c r="I689" s="22" t="s">
        <v>29</v>
      </c>
      <c r="J689" s="23">
        <v>600000</v>
      </c>
      <c r="K689" s="24" t="s">
        <v>25</v>
      </c>
      <c r="L689" s="25" t="str">
        <f>VLOOKUP($B689,[1]IE!$B$8:$O$200,12,0)</f>
        <v>x</v>
      </c>
      <c r="M689" s="25" t="str">
        <f>VLOOKUP($B689,[1]IE!$B$8:$O$200,13,0)</f>
        <v>x</v>
      </c>
      <c r="N689" s="19"/>
      <c r="O689" s="2"/>
      <c r="P689" s="2"/>
      <c r="Q689" s="2"/>
      <c r="R689" s="2"/>
      <c r="S689" s="2"/>
      <c r="T689" s="2"/>
      <c r="U689" s="2"/>
    </row>
    <row r="690" spans="1:21" ht="15.75" customHeight="1" x14ac:dyDescent="0.25">
      <c r="A690" s="18">
        <v>683</v>
      </c>
      <c r="B690" s="19" t="s">
        <v>2310</v>
      </c>
      <c r="C690" s="19" t="s">
        <v>2311</v>
      </c>
      <c r="D690" s="18" t="s">
        <v>18</v>
      </c>
      <c r="E690" s="18" t="s">
        <v>2281</v>
      </c>
      <c r="F690" s="19" t="s">
        <v>22</v>
      </c>
      <c r="G690" s="20" t="s">
        <v>2312</v>
      </c>
      <c r="H690" s="21">
        <v>810000</v>
      </c>
      <c r="I690" s="22" t="s">
        <v>126</v>
      </c>
      <c r="J690" s="23">
        <v>600000</v>
      </c>
      <c r="K690" s="24" t="s">
        <v>25</v>
      </c>
      <c r="L690" s="25" t="str">
        <f>VLOOKUP($B690,[1]IE!$B$8:$O$200,12,0)</f>
        <v>x</v>
      </c>
      <c r="M690" s="25" t="str">
        <f>VLOOKUP($B690,[1]IE!$B$8:$O$200,13,0)</f>
        <v>x</v>
      </c>
      <c r="N690" s="19"/>
      <c r="O690" s="2"/>
      <c r="P690" s="2"/>
      <c r="Q690" s="2"/>
      <c r="R690" s="2"/>
      <c r="S690" s="2"/>
      <c r="T690" s="2"/>
      <c r="U690" s="2"/>
    </row>
    <row r="691" spans="1:21" ht="15.75" customHeight="1" x14ac:dyDescent="0.25">
      <c r="A691" s="18">
        <v>684</v>
      </c>
      <c r="B691" s="19" t="s">
        <v>2316</v>
      </c>
      <c r="C691" s="19" t="s">
        <v>2317</v>
      </c>
      <c r="D691" s="18" t="s">
        <v>18</v>
      </c>
      <c r="E691" s="18" t="s">
        <v>2281</v>
      </c>
      <c r="F691" s="19" t="s">
        <v>22</v>
      </c>
      <c r="G691" s="20" t="s">
        <v>2318</v>
      </c>
      <c r="H691" s="21">
        <v>810000</v>
      </c>
      <c r="I691" s="22" t="s">
        <v>37</v>
      </c>
      <c r="J691" s="23">
        <v>600000</v>
      </c>
      <c r="K691" s="24" t="s">
        <v>25</v>
      </c>
      <c r="L691" s="25" t="str">
        <f>VLOOKUP($B691,[1]IE!$B$8:$O$200,12,0)</f>
        <v>x</v>
      </c>
      <c r="M691" s="25" t="str">
        <f>VLOOKUP($B691,[1]IE!$B$8:$O$200,13,0)</f>
        <v>x</v>
      </c>
      <c r="N691" s="19"/>
      <c r="O691" s="2"/>
      <c r="P691" s="2"/>
      <c r="Q691" s="2"/>
      <c r="R691" s="2"/>
      <c r="S691" s="2"/>
      <c r="T691" s="2"/>
      <c r="U691" s="2"/>
    </row>
    <row r="692" spans="1:21" ht="15.75" customHeight="1" x14ac:dyDescent="0.25">
      <c r="A692" s="18">
        <v>685</v>
      </c>
      <c r="B692" s="19" t="s">
        <v>2319</v>
      </c>
      <c r="C692" s="19" t="s">
        <v>2320</v>
      </c>
      <c r="D692" s="18" t="s">
        <v>32</v>
      </c>
      <c r="E692" s="18" t="s">
        <v>2281</v>
      </c>
      <c r="F692" s="19" t="s">
        <v>22</v>
      </c>
      <c r="G692" s="20" t="s">
        <v>2321</v>
      </c>
      <c r="H692" s="21">
        <v>810000</v>
      </c>
      <c r="I692" s="22" t="s">
        <v>29</v>
      </c>
      <c r="J692" s="23">
        <v>600000</v>
      </c>
      <c r="K692" s="24" t="s">
        <v>25</v>
      </c>
      <c r="L692" s="25" t="str">
        <f>VLOOKUP($B692,[1]IE!$B$8:$O$200,12,0)</f>
        <v>x</v>
      </c>
      <c r="M692" s="25" t="str">
        <f>VLOOKUP($B692,[1]IE!$B$8:$O$200,13,0)</f>
        <v>x</v>
      </c>
      <c r="N692" s="19"/>
      <c r="O692" s="2"/>
      <c r="P692" s="2"/>
      <c r="Q692" s="2"/>
      <c r="R692" s="2"/>
      <c r="S692" s="2"/>
      <c r="T692" s="2"/>
      <c r="U692" s="2"/>
    </row>
    <row r="693" spans="1:21" ht="15.75" customHeight="1" x14ac:dyDescent="0.25">
      <c r="A693" s="18">
        <v>686</v>
      </c>
      <c r="B693" s="35" t="s">
        <v>2322</v>
      </c>
      <c r="C693" s="35" t="s">
        <v>2323</v>
      </c>
      <c r="D693" s="34" t="s">
        <v>32</v>
      </c>
      <c r="E693" s="34" t="s">
        <v>2281</v>
      </c>
      <c r="F693" s="35" t="s">
        <v>22</v>
      </c>
      <c r="G693" s="36" t="s">
        <v>2324</v>
      </c>
      <c r="H693" s="37">
        <v>810000</v>
      </c>
      <c r="I693" s="38" t="s">
        <v>44</v>
      </c>
      <c r="J693" s="39">
        <v>0</v>
      </c>
      <c r="K693" s="24" t="s">
        <v>25</v>
      </c>
      <c r="L693" s="45" t="str">
        <f>VLOOKUP($B693,[1]IE!$B$8:$O$200,12,0)</f>
        <v>x</v>
      </c>
      <c r="M693" s="45" t="str">
        <f>VLOOKUP($B693,[1]IE!$B$8:$O$200,13,0)</f>
        <v>x</v>
      </c>
      <c r="N693" s="35">
        <v>13227948</v>
      </c>
      <c r="O693" s="40"/>
      <c r="P693" s="40"/>
      <c r="Q693" s="40"/>
      <c r="R693" s="40"/>
      <c r="S693" s="40"/>
      <c r="T693" s="40"/>
      <c r="U693" s="40"/>
    </row>
    <row r="694" spans="1:21" ht="15.75" customHeight="1" x14ac:dyDescent="0.25">
      <c r="A694" s="18">
        <v>687</v>
      </c>
      <c r="B694" s="19" t="s">
        <v>2325</v>
      </c>
      <c r="C694" s="19" t="s">
        <v>2326</v>
      </c>
      <c r="D694" s="18" t="s">
        <v>32</v>
      </c>
      <c r="E694" s="18" t="s">
        <v>2281</v>
      </c>
      <c r="F694" s="19" t="s">
        <v>22</v>
      </c>
      <c r="G694" s="20" t="s">
        <v>2327</v>
      </c>
      <c r="H694" s="21">
        <v>810000</v>
      </c>
      <c r="I694" s="22" t="s">
        <v>37</v>
      </c>
      <c r="J694" s="23">
        <v>600000</v>
      </c>
      <c r="K694" s="24" t="s">
        <v>25</v>
      </c>
      <c r="L694" s="25" t="str">
        <f>VLOOKUP($B694,[1]IE!$B$8:$O$200,12,0)</f>
        <v>x</v>
      </c>
      <c r="M694" s="25" t="str">
        <f>VLOOKUP($B694,[1]IE!$B$8:$O$200,13,0)</f>
        <v>x</v>
      </c>
      <c r="N694" s="19"/>
      <c r="O694" s="2"/>
      <c r="P694" s="2"/>
      <c r="Q694" s="2"/>
      <c r="R694" s="2"/>
      <c r="S694" s="2"/>
      <c r="T694" s="2"/>
      <c r="U694" s="2"/>
    </row>
    <row r="695" spans="1:21" ht="15.75" customHeight="1" x14ac:dyDescent="0.25">
      <c r="A695" s="18">
        <v>688</v>
      </c>
      <c r="B695" s="19" t="s">
        <v>2328</v>
      </c>
      <c r="C695" s="19" t="s">
        <v>2329</v>
      </c>
      <c r="D695" s="18" t="s">
        <v>18</v>
      </c>
      <c r="E695" s="18" t="s">
        <v>2281</v>
      </c>
      <c r="F695" s="19" t="s">
        <v>22</v>
      </c>
      <c r="G695" s="20" t="s">
        <v>2330</v>
      </c>
      <c r="H695" s="21">
        <v>810000</v>
      </c>
      <c r="I695" s="22" t="s">
        <v>126</v>
      </c>
      <c r="J695" s="23">
        <v>600000</v>
      </c>
      <c r="K695" s="24" t="s">
        <v>25</v>
      </c>
      <c r="L695" s="25" t="str">
        <f>VLOOKUP($B695,[1]IE!$B$8:$O$200,12,0)</f>
        <v>x</v>
      </c>
      <c r="M695" s="25" t="str">
        <f>VLOOKUP($B695,[1]IE!$B$8:$O$200,13,0)</f>
        <v>x</v>
      </c>
      <c r="N695" s="19"/>
      <c r="O695" s="2"/>
      <c r="P695" s="2"/>
      <c r="Q695" s="2"/>
      <c r="R695" s="2"/>
      <c r="S695" s="2"/>
      <c r="T695" s="2"/>
      <c r="U695" s="2"/>
    </row>
    <row r="696" spans="1:21" ht="15.75" customHeight="1" x14ac:dyDescent="0.25">
      <c r="A696" s="18">
        <v>689</v>
      </c>
      <c r="B696" s="19" t="s">
        <v>2331</v>
      </c>
      <c r="C696" s="19" t="s">
        <v>2332</v>
      </c>
      <c r="D696" s="18" t="s">
        <v>32</v>
      </c>
      <c r="E696" s="18" t="s">
        <v>2281</v>
      </c>
      <c r="F696" s="19" t="s">
        <v>22</v>
      </c>
      <c r="G696" s="20" t="s">
        <v>2333</v>
      </c>
      <c r="H696" s="21">
        <v>810000</v>
      </c>
      <c r="I696" s="22" t="s">
        <v>24</v>
      </c>
      <c r="J696" s="23">
        <v>600000</v>
      </c>
      <c r="K696" s="24" t="s">
        <v>25</v>
      </c>
      <c r="L696" s="25" t="str">
        <f>VLOOKUP($B696,[1]IE!$B$8:$O$200,12,0)</f>
        <v>x</v>
      </c>
      <c r="M696" s="25" t="str">
        <f>VLOOKUP($B696,[1]IE!$B$8:$O$200,13,0)</f>
        <v>x</v>
      </c>
      <c r="N696" s="19"/>
      <c r="O696" s="2"/>
      <c r="P696" s="2"/>
      <c r="Q696" s="2"/>
      <c r="R696" s="2"/>
      <c r="S696" s="2"/>
      <c r="T696" s="2"/>
      <c r="U696" s="2"/>
    </row>
    <row r="697" spans="1:21" ht="15.75" customHeight="1" x14ac:dyDescent="0.25">
      <c r="A697" s="18">
        <v>690</v>
      </c>
      <c r="B697" s="19" t="s">
        <v>2334</v>
      </c>
      <c r="C697" s="19" t="s">
        <v>2335</v>
      </c>
      <c r="D697" s="18" t="s">
        <v>18</v>
      </c>
      <c r="E697" s="18" t="s">
        <v>2281</v>
      </c>
      <c r="F697" s="19" t="s">
        <v>22</v>
      </c>
      <c r="G697" s="20" t="s">
        <v>2336</v>
      </c>
      <c r="H697" s="21">
        <v>810000</v>
      </c>
      <c r="I697" s="22" t="s">
        <v>44</v>
      </c>
      <c r="J697" s="23">
        <v>600000</v>
      </c>
      <c r="K697" s="24" t="s">
        <v>25</v>
      </c>
      <c r="L697" s="25" t="str">
        <f>VLOOKUP($B697,[1]IE!$B$8:$O$200,12,0)</f>
        <v>x</v>
      </c>
      <c r="M697" s="25" t="str">
        <f>VLOOKUP($B697,[1]IE!$B$8:$O$200,13,0)</f>
        <v>x</v>
      </c>
      <c r="N697" s="19"/>
      <c r="O697" s="2"/>
      <c r="P697" s="2"/>
      <c r="Q697" s="2"/>
      <c r="R697" s="2"/>
      <c r="S697" s="2"/>
      <c r="T697" s="2"/>
      <c r="U697" s="2"/>
    </row>
    <row r="698" spans="1:21" ht="15.75" customHeight="1" x14ac:dyDescent="0.25">
      <c r="A698" s="18">
        <v>691</v>
      </c>
      <c r="B698" s="19" t="s">
        <v>2337</v>
      </c>
      <c r="C698" s="19" t="s">
        <v>2338</v>
      </c>
      <c r="D698" s="18" t="s">
        <v>18</v>
      </c>
      <c r="E698" s="18" t="s">
        <v>2281</v>
      </c>
      <c r="F698" s="19" t="s">
        <v>22</v>
      </c>
      <c r="G698" s="20" t="s">
        <v>2339</v>
      </c>
      <c r="H698" s="21">
        <v>810000</v>
      </c>
      <c r="I698" s="22" t="s">
        <v>126</v>
      </c>
      <c r="J698" s="23">
        <v>600000</v>
      </c>
      <c r="K698" s="24" t="s">
        <v>25</v>
      </c>
      <c r="L698" s="25" t="str">
        <f>VLOOKUP($B698,[1]IE!$B$8:$O$200,12,0)</f>
        <v>x</v>
      </c>
      <c r="M698" s="25" t="str">
        <f>VLOOKUP($B698,[1]IE!$B$8:$O$200,13,0)</f>
        <v>x</v>
      </c>
      <c r="N698" s="19"/>
      <c r="O698" s="2"/>
      <c r="P698" s="2"/>
      <c r="Q698" s="2"/>
      <c r="R698" s="2"/>
      <c r="S698" s="2"/>
      <c r="T698" s="2"/>
      <c r="U698" s="2"/>
    </row>
    <row r="699" spans="1:21" ht="15.75" customHeight="1" x14ac:dyDescent="0.25">
      <c r="A699" s="18">
        <v>692</v>
      </c>
      <c r="B699" s="19" t="s">
        <v>2340</v>
      </c>
      <c r="C699" s="19" t="s">
        <v>2341</v>
      </c>
      <c r="D699" s="18" t="s">
        <v>32</v>
      </c>
      <c r="E699" s="18" t="s">
        <v>2281</v>
      </c>
      <c r="F699" s="19" t="s">
        <v>22</v>
      </c>
      <c r="G699" s="20" t="s">
        <v>2342</v>
      </c>
      <c r="H699" s="21">
        <v>810000</v>
      </c>
      <c r="I699" s="22" t="s">
        <v>29</v>
      </c>
      <c r="J699" s="23">
        <v>600000</v>
      </c>
      <c r="K699" s="24" t="s">
        <v>25</v>
      </c>
      <c r="L699" s="25" t="str">
        <f>VLOOKUP($B699,[1]IE!$B$8:$O$200,12,0)</f>
        <v>x</v>
      </c>
      <c r="M699" s="25" t="str">
        <f>VLOOKUP($B699,[1]IE!$B$8:$O$200,13,0)</f>
        <v>x</v>
      </c>
      <c r="N699" s="19"/>
      <c r="O699" s="2"/>
      <c r="P699" s="2"/>
      <c r="Q699" s="2"/>
      <c r="R699" s="2"/>
      <c r="S699" s="2"/>
      <c r="T699" s="2"/>
      <c r="U699" s="2"/>
    </row>
    <row r="700" spans="1:21" ht="15.75" customHeight="1" x14ac:dyDescent="0.25">
      <c r="A700" s="18">
        <v>693</v>
      </c>
      <c r="B700" s="19" t="s">
        <v>2343</v>
      </c>
      <c r="C700" s="19" t="s">
        <v>2344</v>
      </c>
      <c r="D700" s="18" t="s">
        <v>32</v>
      </c>
      <c r="E700" s="18" t="s">
        <v>2281</v>
      </c>
      <c r="F700" s="19" t="s">
        <v>22</v>
      </c>
      <c r="G700" s="20" t="s">
        <v>2345</v>
      </c>
      <c r="H700" s="21">
        <v>810000</v>
      </c>
      <c r="I700" s="22" t="s">
        <v>29</v>
      </c>
      <c r="J700" s="23">
        <v>600000</v>
      </c>
      <c r="K700" s="24" t="s">
        <v>25</v>
      </c>
      <c r="L700" s="25" t="str">
        <f>VLOOKUP($B700,[1]IE!$B$8:$O$200,12,0)</f>
        <v>x</v>
      </c>
      <c r="M700" s="25" t="str">
        <f>VLOOKUP($B700,[1]IE!$B$8:$O$200,13,0)</f>
        <v>x</v>
      </c>
      <c r="N700" s="19"/>
      <c r="O700" s="2"/>
      <c r="P700" s="2"/>
      <c r="Q700" s="2"/>
      <c r="R700" s="2"/>
      <c r="S700" s="2"/>
      <c r="T700" s="2"/>
      <c r="U700" s="2"/>
    </row>
    <row r="701" spans="1:21" ht="15.75" customHeight="1" x14ac:dyDescent="0.25">
      <c r="A701" s="18">
        <v>694</v>
      </c>
      <c r="B701" s="19" t="s">
        <v>2349</v>
      </c>
      <c r="C701" s="19" t="s">
        <v>2350</v>
      </c>
      <c r="D701" s="18" t="s">
        <v>32</v>
      </c>
      <c r="E701" s="18" t="s">
        <v>2281</v>
      </c>
      <c r="F701" s="19" t="s">
        <v>22</v>
      </c>
      <c r="G701" s="20" t="s">
        <v>2351</v>
      </c>
      <c r="H701" s="21">
        <v>810000</v>
      </c>
      <c r="I701" s="22" t="s">
        <v>122</v>
      </c>
      <c r="J701" s="23">
        <v>600000</v>
      </c>
      <c r="K701" s="24" t="s">
        <v>25</v>
      </c>
      <c r="L701" s="25" t="str">
        <f>VLOOKUP($B701,[1]IE!$B$8:$O$200,12,0)</f>
        <v>x</v>
      </c>
      <c r="M701" s="25" t="str">
        <f>VLOOKUP($B701,[1]IE!$B$8:$O$200,13,0)</f>
        <v>x</v>
      </c>
      <c r="N701" s="19"/>
      <c r="O701" s="2"/>
      <c r="P701" s="2"/>
      <c r="Q701" s="2"/>
      <c r="R701" s="2"/>
      <c r="S701" s="2"/>
      <c r="T701" s="2"/>
      <c r="U701" s="2"/>
    </row>
    <row r="702" spans="1:21" ht="15.75" customHeight="1" x14ac:dyDescent="0.25">
      <c r="A702" s="18">
        <v>695</v>
      </c>
      <c r="B702" s="19" t="s">
        <v>2352</v>
      </c>
      <c r="C702" s="19" t="s">
        <v>2353</v>
      </c>
      <c r="D702" s="18" t="s">
        <v>18</v>
      </c>
      <c r="E702" s="18" t="s">
        <v>2281</v>
      </c>
      <c r="F702" s="19" t="s">
        <v>22</v>
      </c>
      <c r="G702" s="20" t="s">
        <v>2354</v>
      </c>
      <c r="H702" s="21">
        <v>810000</v>
      </c>
      <c r="I702" s="22" t="s">
        <v>24</v>
      </c>
      <c r="J702" s="23">
        <v>600000</v>
      </c>
      <c r="K702" s="24" t="s">
        <v>25</v>
      </c>
      <c r="L702" s="25" t="str">
        <f>VLOOKUP($B702,[1]IE!$B$8:$O$200,12,0)</f>
        <v>x</v>
      </c>
      <c r="M702" s="25" t="str">
        <f>VLOOKUP($B702,[1]IE!$B$8:$O$200,13,0)</f>
        <v>x</v>
      </c>
      <c r="N702" s="19"/>
      <c r="O702" s="2"/>
      <c r="P702" s="2"/>
      <c r="Q702" s="2"/>
      <c r="R702" s="2"/>
      <c r="S702" s="2"/>
      <c r="T702" s="2"/>
      <c r="U702" s="2"/>
    </row>
    <row r="703" spans="1:21" ht="15.75" customHeight="1" x14ac:dyDescent="0.25">
      <c r="A703" s="18">
        <v>696</v>
      </c>
      <c r="B703" s="19" t="s">
        <v>2358</v>
      </c>
      <c r="C703" s="19" t="s">
        <v>2359</v>
      </c>
      <c r="D703" s="18" t="s">
        <v>18</v>
      </c>
      <c r="E703" s="18" t="s">
        <v>2281</v>
      </c>
      <c r="F703" s="19" t="s">
        <v>22</v>
      </c>
      <c r="G703" s="20" t="s">
        <v>2360</v>
      </c>
      <c r="H703" s="21">
        <v>810000</v>
      </c>
      <c r="I703" s="22" t="s">
        <v>29</v>
      </c>
      <c r="J703" s="23">
        <v>600000</v>
      </c>
      <c r="K703" s="24" t="s">
        <v>25</v>
      </c>
      <c r="L703" s="25" t="str">
        <f>VLOOKUP($B703,[1]IE!$B$8:$O$200,12,0)</f>
        <v>x</v>
      </c>
      <c r="M703" s="25" t="str">
        <f>VLOOKUP($B703,[1]IE!$B$8:$O$200,13,0)</f>
        <v>x</v>
      </c>
      <c r="N703" s="19"/>
      <c r="O703" s="2"/>
      <c r="P703" s="2"/>
      <c r="Q703" s="2"/>
      <c r="R703" s="2"/>
      <c r="S703" s="2"/>
      <c r="T703" s="2"/>
      <c r="U703" s="2"/>
    </row>
    <row r="704" spans="1:21" ht="15.75" customHeight="1" x14ac:dyDescent="0.25">
      <c r="A704" s="18">
        <v>697</v>
      </c>
      <c r="B704" s="19" t="s">
        <v>2361</v>
      </c>
      <c r="C704" s="19" t="s">
        <v>2362</v>
      </c>
      <c r="D704" s="18" t="s">
        <v>32</v>
      </c>
      <c r="E704" s="18" t="s">
        <v>2281</v>
      </c>
      <c r="F704" s="19" t="s">
        <v>22</v>
      </c>
      <c r="G704" s="20" t="s">
        <v>2363</v>
      </c>
      <c r="H704" s="21">
        <v>1110000</v>
      </c>
      <c r="I704" s="22" t="s">
        <v>29</v>
      </c>
      <c r="J704" s="23">
        <v>600000</v>
      </c>
      <c r="K704" s="24" t="s">
        <v>25</v>
      </c>
      <c r="L704" s="25" t="str">
        <f>VLOOKUP($B704,[1]IE!$B$8:$O$200,12,0)</f>
        <v>x</v>
      </c>
      <c r="M704" s="25" t="str">
        <f>VLOOKUP($B704,[1]IE!$B$8:$O$200,13,0)</f>
        <v>x</v>
      </c>
      <c r="N704" s="19"/>
      <c r="O704" s="2"/>
      <c r="P704" s="2"/>
      <c r="Q704" s="2"/>
      <c r="R704" s="2"/>
      <c r="S704" s="2"/>
      <c r="T704" s="2"/>
      <c r="U704" s="2"/>
    </row>
    <row r="705" spans="1:21" ht="15.75" customHeight="1" x14ac:dyDescent="0.25">
      <c r="A705" s="18">
        <v>698</v>
      </c>
      <c r="B705" s="19" t="s">
        <v>2367</v>
      </c>
      <c r="C705" s="19" t="s">
        <v>2368</v>
      </c>
      <c r="D705" s="18" t="s">
        <v>18</v>
      </c>
      <c r="E705" s="18" t="s">
        <v>2281</v>
      </c>
      <c r="F705" s="19" t="s">
        <v>22</v>
      </c>
      <c r="G705" s="20" t="s">
        <v>2369</v>
      </c>
      <c r="H705" s="21">
        <v>1110000</v>
      </c>
      <c r="I705" s="22" t="s">
        <v>24</v>
      </c>
      <c r="J705" s="23">
        <v>600000</v>
      </c>
      <c r="K705" s="24" t="s">
        <v>25</v>
      </c>
      <c r="L705" s="25" t="str">
        <f>VLOOKUP($B705,[1]IE!$B$8:$O$200,12,0)</f>
        <v>x</v>
      </c>
      <c r="M705" s="25" t="str">
        <f>VLOOKUP($B705,[1]IE!$B$8:$O$200,13,0)</f>
        <v>x</v>
      </c>
      <c r="N705" s="19"/>
      <c r="O705" s="2"/>
      <c r="P705" s="2"/>
      <c r="Q705" s="2"/>
      <c r="R705" s="2"/>
      <c r="S705" s="2"/>
      <c r="T705" s="2"/>
      <c r="U705" s="2"/>
    </row>
    <row r="706" spans="1:21" ht="15.75" customHeight="1" x14ac:dyDescent="0.25">
      <c r="A706" s="18">
        <v>699</v>
      </c>
      <c r="B706" s="19" t="s">
        <v>2370</v>
      </c>
      <c r="C706" s="19" t="s">
        <v>2371</v>
      </c>
      <c r="D706" s="18" t="s">
        <v>18</v>
      </c>
      <c r="E706" s="18" t="s">
        <v>2281</v>
      </c>
      <c r="F706" s="19" t="s">
        <v>22</v>
      </c>
      <c r="G706" s="20" t="s">
        <v>2372</v>
      </c>
      <c r="H706" s="21">
        <v>810000</v>
      </c>
      <c r="I706" s="22" t="s">
        <v>29</v>
      </c>
      <c r="J706" s="23">
        <v>600000</v>
      </c>
      <c r="K706" s="24" t="s">
        <v>25</v>
      </c>
      <c r="L706" s="25" t="str">
        <f>VLOOKUP($B706,[1]IE!$B$8:$O$200,12,0)</f>
        <v>x</v>
      </c>
      <c r="M706" s="25" t="str">
        <f>VLOOKUP($B706,[1]IE!$B$8:$O$200,13,0)</f>
        <v>x</v>
      </c>
      <c r="N706" s="19"/>
      <c r="O706" s="2"/>
      <c r="P706" s="2"/>
      <c r="Q706" s="2"/>
      <c r="R706" s="2"/>
      <c r="S706" s="2"/>
      <c r="T706" s="2"/>
      <c r="U706" s="2"/>
    </row>
    <row r="707" spans="1:21" ht="15.75" customHeight="1" x14ac:dyDescent="0.25">
      <c r="A707" s="18">
        <v>700</v>
      </c>
      <c r="B707" s="19" t="s">
        <v>2373</v>
      </c>
      <c r="C707" s="19" t="s">
        <v>2374</v>
      </c>
      <c r="D707" s="18" t="s">
        <v>18</v>
      </c>
      <c r="E707" s="18" t="s">
        <v>2281</v>
      </c>
      <c r="F707" s="19" t="s">
        <v>22</v>
      </c>
      <c r="G707" s="20" t="s">
        <v>2375</v>
      </c>
      <c r="H707" s="21">
        <v>810000</v>
      </c>
      <c r="I707" s="22" t="s">
        <v>29</v>
      </c>
      <c r="J707" s="23">
        <v>600000</v>
      </c>
      <c r="K707" s="24" t="s">
        <v>25</v>
      </c>
      <c r="L707" s="25" t="str">
        <f>VLOOKUP($B707,[1]IE!$B$8:$O$200,12,0)</f>
        <v>x</v>
      </c>
      <c r="M707" s="25" t="str">
        <f>VLOOKUP($B707,[1]IE!$B$8:$O$200,13,0)</f>
        <v>x</v>
      </c>
      <c r="N707" s="19"/>
      <c r="O707" s="2"/>
      <c r="P707" s="2"/>
      <c r="Q707" s="2"/>
      <c r="R707" s="2"/>
      <c r="S707" s="2"/>
      <c r="T707" s="2"/>
      <c r="U707" s="2"/>
    </row>
    <row r="708" spans="1:21" ht="15.75" customHeight="1" x14ac:dyDescent="0.25">
      <c r="A708" s="18">
        <v>701</v>
      </c>
      <c r="B708" s="19" t="s">
        <v>2376</v>
      </c>
      <c r="C708" s="19" t="s">
        <v>2377</v>
      </c>
      <c r="D708" s="18" t="s">
        <v>18</v>
      </c>
      <c r="E708" s="18" t="s">
        <v>2281</v>
      </c>
      <c r="F708" s="19" t="s">
        <v>22</v>
      </c>
      <c r="G708" s="20" t="s">
        <v>2378</v>
      </c>
      <c r="H708" s="21">
        <v>810000</v>
      </c>
      <c r="I708" s="22" t="s">
        <v>24</v>
      </c>
      <c r="J708" s="23">
        <v>600000</v>
      </c>
      <c r="K708" s="24" t="s">
        <v>25</v>
      </c>
      <c r="L708" s="25" t="str">
        <f>VLOOKUP($B708,[1]IE!$B$8:$O$200,12,0)</f>
        <v>x</v>
      </c>
      <c r="M708" s="25" t="str">
        <f>VLOOKUP($B708,[1]IE!$B$8:$O$200,13,0)</f>
        <v>x</v>
      </c>
      <c r="N708" s="19"/>
      <c r="O708" s="2"/>
      <c r="P708" s="2"/>
      <c r="Q708" s="2"/>
      <c r="R708" s="2"/>
      <c r="S708" s="2"/>
      <c r="T708" s="2"/>
      <c r="U708" s="2"/>
    </row>
    <row r="709" spans="1:21" ht="15.75" customHeight="1" x14ac:dyDescent="0.25">
      <c r="A709" s="18">
        <v>702</v>
      </c>
      <c r="B709" s="19" t="s">
        <v>2379</v>
      </c>
      <c r="C709" s="19" t="s">
        <v>2380</v>
      </c>
      <c r="D709" s="18" t="s">
        <v>32</v>
      </c>
      <c r="E709" s="18" t="s">
        <v>2281</v>
      </c>
      <c r="F709" s="19" t="s">
        <v>22</v>
      </c>
      <c r="G709" s="20" t="s">
        <v>2381</v>
      </c>
      <c r="H709" s="21">
        <v>810000</v>
      </c>
      <c r="I709" s="22" t="s">
        <v>24</v>
      </c>
      <c r="J709" s="23">
        <v>600000</v>
      </c>
      <c r="K709" s="24" t="s">
        <v>25</v>
      </c>
      <c r="L709" s="25" t="str">
        <f>VLOOKUP($B709,[1]IE!$B$8:$O$200,12,0)</f>
        <v>x</v>
      </c>
      <c r="M709" s="25" t="str">
        <f>VLOOKUP($B709,[1]IE!$B$8:$O$200,13,0)</f>
        <v>x</v>
      </c>
      <c r="N709" s="19"/>
      <c r="O709" s="2"/>
      <c r="P709" s="2"/>
      <c r="Q709" s="2"/>
      <c r="R709" s="2"/>
      <c r="S709" s="2"/>
      <c r="T709" s="2"/>
      <c r="U709" s="2"/>
    </row>
    <row r="710" spans="1:21" ht="15.75" customHeight="1" x14ac:dyDescent="0.25">
      <c r="A710" s="18">
        <v>703</v>
      </c>
      <c r="B710" s="19" t="s">
        <v>2385</v>
      </c>
      <c r="C710" s="19" t="s">
        <v>2386</v>
      </c>
      <c r="D710" s="18" t="s">
        <v>32</v>
      </c>
      <c r="E710" s="18" t="s">
        <v>2281</v>
      </c>
      <c r="F710" s="19" t="s">
        <v>22</v>
      </c>
      <c r="G710" s="20" t="s">
        <v>2387</v>
      </c>
      <c r="H710" s="21">
        <v>810000</v>
      </c>
      <c r="I710" s="22" t="s">
        <v>44</v>
      </c>
      <c r="J710" s="23">
        <v>600000</v>
      </c>
      <c r="K710" s="24" t="s">
        <v>25</v>
      </c>
      <c r="L710" s="25" t="str">
        <f>VLOOKUP($B710,[1]IE!$B$8:$O$200,12,0)</f>
        <v>x</v>
      </c>
      <c r="M710" s="25" t="str">
        <f>VLOOKUP($B710,[1]IE!$B$8:$O$200,13,0)</f>
        <v>x</v>
      </c>
      <c r="N710" s="19"/>
      <c r="O710" s="2"/>
      <c r="P710" s="2"/>
      <c r="Q710" s="2"/>
      <c r="R710" s="2"/>
      <c r="S710" s="2"/>
      <c r="T710" s="2"/>
      <c r="U710" s="2"/>
    </row>
    <row r="711" spans="1:21" ht="15.75" customHeight="1" x14ac:dyDescent="0.25">
      <c r="A711" s="18">
        <v>704</v>
      </c>
      <c r="B711" s="19" t="s">
        <v>2388</v>
      </c>
      <c r="C711" s="19" t="s">
        <v>2389</v>
      </c>
      <c r="D711" s="18" t="s">
        <v>32</v>
      </c>
      <c r="E711" s="18" t="s">
        <v>2281</v>
      </c>
      <c r="F711" s="19" t="s">
        <v>22</v>
      </c>
      <c r="G711" s="20" t="s">
        <v>2390</v>
      </c>
      <c r="H711" s="21">
        <v>810000</v>
      </c>
      <c r="I711" s="22" t="s">
        <v>122</v>
      </c>
      <c r="J711" s="23">
        <v>600000</v>
      </c>
      <c r="K711" s="24" t="s">
        <v>25</v>
      </c>
      <c r="L711" s="25" t="str">
        <f>VLOOKUP($B711,[1]IE!$B$8:$O$200,12,0)</f>
        <v>x</v>
      </c>
      <c r="M711" s="25" t="str">
        <f>VLOOKUP($B711,[1]IE!$B$8:$O$200,13,0)</f>
        <v>x</v>
      </c>
      <c r="N711" s="19"/>
      <c r="O711" s="2"/>
      <c r="P711" s="2"/>
      <c r="Q711" s="2"/>
      <c r="R711" s="2"/>
      <c r="S711" s="2"/>
      <c r="T711" s="2"/>
      <c r="U711" s="2"/>
    </row>
    <row r="712" spans="1:21" ht="15.75" customHeight="1" x14ac:dyDescent="0.25">
      <c r="A712" s="18">
        <v>705</v>
      </c>
      <c r="B712" s="19" t="s">
        <v>2391</v>
      </c>
      <c r="C712" s="19" t="s">
        <v>2392</v>
      </c>
      <c r="D712" s="18" t="s">
        <v>32</v>
      </c>
      <c r="E712" s="18" t="s">
        <v>2281</v>
      </c>
      <c r="F712" s="19" t="s">
        <v>22</v>
      </c>
      <c r="G712" s="20" t="s">
        <v>2393</v>
      </c>
      <c r="H712" s="21">
        <v>810000</v>
      </c>
      <c r="I712" s="22" t="s">
        <v>37</v>
      </c>
      <c r="J712" s="23">
        <v>600000</v>
      </c>
      <c r="K712" s="24" t="s">
        <v>25</v>
      </c>
      <c r="L712" s="25" t="str">
        <f>VLOOKUP($B712,[1]IE!$B$8:$O$200,12,0)</f>
        <v>x</v>
      </c>
      <c r="M712" s="25" t="str">
        <f>VLOOKUP($B712,[1]IE!$B$8:$O$200,13,0)</f>
        <v>x</v>
      </c>
      <c r="N712" s="19"/>
      <c r="O712" s="2"/>
      <c r="P712" s="2"/>
      <c r="Q712" s="2"/>
      <c r="R712" s="2"/>
      <c r="S712" s="2"/>
      <c r="T712" s="2"/>
      <c r="U712" s="2"/>
    </row>
    <row r="713" spans="1:21" ht="15.75" customHeight="1" x14ac:dyDescent="0.25">
      <c r="A713" s="18">
        <v>706</v>
      </c>
      <c r="B713" s="19" t="s">
        <v>2394</v>
      </c>
      <c r="C713" s="19" t="s">
        <v>2395</v>
      </c>
      <c r="D713" s="18" t="s">
        <v>32</v>
      </c>
      <c r="E713" s="18" t="s">
        <v>2281</v>
      </c>
      <c r="F713" s="19" t="s">
        <v>22</v>
      </c>
      <c r="G713" s="20" t="s">
        <v>2396</v>
      </c>
      <c r="H713" s="21">
        <v>1110000</v>
      </c>
      <c r="I713" s="22" t="s">
        <v>105</v>
      </c>
      <c r="J713" s="23">
        <v>600000</v>
      </c>
      <c r="K713" s="24" t="s">
        <v>25</v>
      </c>
      <c r="L713" s="25" t="str">
        <f>VLOOKUP($B713,[1]IE!$B$8:$O$200,12,0)</f>
        <v>x</v>
      </c>
      <c r="M713" s="25" t="str">
        <f>VLOOKUP($B713,[1]IE!$B$8:$O$200,13,0)</f>
        <v>x</v>
      </c>
      <c r="N713" s="19"/>
      <c r="O713" s="2"/>
      <c r="P713" s="2"/>
      <c r="Q713" s="2"/>
      <c r="R713" s="2"/>
      <c r="S713" s="2"/>
      <c r="T713" s="2"/>
      <c r="U713" s="2"/>
    </row>
    <row r="714" spans="1:21" ht="15.75" customHeight="1" x14ac:dyDescent="0.25">
      <c r="A714" s="18">
        <v>707</v>
      </c>
      <c r="B714" s="19" t="s">
        <v>2397</v>
      </c>
      <c r="C714" s="19" t="s">
        <v>2398</v>
      </c>
      <c r="D714" s="18" t="s">
        <v>18</v>
      </c>
      <c r="E714" s="18" t="s">
        <v>2281</v>
      </c>
      <c r="F714" s="19" t="s">
        <v>22</v>
      </c>
      <c r="G714" s="20" t="s">
        <v>2399</v>
      </c>
      <c r="H714" s="21">
        <v>810000</v>
      </c>
      <c r="I714" s="22" t="s">
        <v>54</v>
      </c>
      <c r="J714" s="23">
        <v>600000</v>
      </c>
      <c r="K714" s="24" t="s">
        <v>25</v>
      </c>
      <c r="L714" s="25" t="str">
        <f>VLOOKUP($B714,[1]IE!$B$8:$O$200,12,0)</f>
        <v>x</v>
      </c>
      <c r="M714" s="25" t="str">
        <f>VLOOKUP($B714,[1]IE!$B$8:$O$200,13,0)</f>
        <v>x</v>
      </c>
      <c r="N714" s="19"/>
      <c r="O714" s="2"/>
      <c r="P714" s="2"/>
      <c r="Q714" s="2"/>
      <c r="R714" s="2"/>
      <c r="S714" s="2"/>
      <c r="T714" s="2"/>
      <c r="U714" s="2"/>
    </row>
    <row r="715" spans="1:21" ht="15.75" customHeight="1" x14ac:dyDescent="0.25">
      <c r="A715" s="18">
        <v>708</v>
      </c>
      <c r="B715" s="35" t="s">
        <v>2400</v>
      </c>
      <c r="C715" s="35" t="s">
        <v>2401</v>
      </c>
      <c r="D715" s="34" t="s">
        <v>32</v>
      </c>
      <c r="E715" s="34" t="s">
        <v>2281</v>
      </c>
      <c r="F715" s="35" t="s">
        <v>22</v>
      </c>
      <c r="G715" s="36" t="s">
        <v>2402</v>
      </c>
      <c r="H715" s="37">
        <v>810000</v>
      </c>
      <c r="I715" s="38" t="s">
        <v>122</v>
      </c>
      <c r="J715" s="39">
        <v>0</v>
      </c>
      <c r="K715" s="24" t="s">
        <v>25</v>
      </c>
      <c r="L715" s="45" t="str">
        <f>VLOOKUP($B715,[1]IE!$B$8:$O$200,12,0)</f>
        <v>x</v>
      </c>
      <c r="M715" s="45" t="str">
        <f>VLOOKUP($B715,[1]IE!$B$8:$O$200,13,0)</f>
        <v>x</v>
      </c>
      <c r="N715" s="35">
        <v>923548</v>
      </c>
      <c r="O715" s="40" t="s">
        <v>2174</v>
      </c>
      <c r="P715" s="40"/>
      <c r="Q715" s="40"/>
      <c r="R715" s="40"/>
      <c r="S715" s="40"/>
      <c r="T715" s="40"/>
      <c r="U715" s="40"/>
    </row>
    <row r="716" spans="1:21" ht="15.75" customHeight="1" x14ac:dyDescent="0.25">
      <c r="A716" s="18">
        <v>709</v>
      </c>
      <c r="B716" s="19" t="s">
        <v>2403</v>
      </c>
      <c r="C716" s="19" t="s">
        <v>2404</v>
      </c>
      <c r="D716" s="18" t="s">
        <v>18</v>
      </c>
      <c r="E716" s="18" t="s">
        <v>2281</v>
      </c>
      <c r="F716" s="19" t="s">
        <v>22</v>
      </c>
      <c r="G716" s="20" t="s">
        <v>2405</v>
      </c>
      <c r="H716" s="21">
        <v>810000</v>
      </c>
      <c r="I716" s="22" t="s">
        <v>126</v>
      </c>
      <c r="J716" s="23">
        <v>600000</v>
      </c>
      <c r="K716" s="24" t="s">
        <v>25</v>
      </c>
      <c r="L716" s="25" t="str">
        <f>VLOOKUP($B716,[1]IE!$B$8:$O$200,12,0)</f>
        <v>x</v>
      </c>
      <c r="M716" s="25" t="str">
        <f>VLOOKUP($B716,[1]IE!$B$8:$O$200,13,0)</f>
        <v>x</v>
      </c>
      <c r="N716" s="19"/>
      <c r="O716" s="2"/>
      <c r="P716" s="2"/>
      <c r="Q716" s="2"/>
      <c r="R716" s="2"/>
      <c r="S716" s="2"/>
      <c r="T716" s="2"/>
      <c r="U716" s="2"/>
    </row>
    <row r="717" spans="1:21" ht="15.75" customHeight="1" x14ac:dyDescent="0.25">
      <c r="A717" s="18">
        <v>710</v>
      </c>
      <c r="B717" s="19" t="s">
        <v>2406</v>
      </c>
      <c r="C717" s="19" t="s">
        <v>2407</v>
      </c>
      <c r="D717" s="18" t="s">
        <v>32</v>
      </c>
      <c r="E717" s="18" t="s">
        <v>2281</v>
      </c>
      <c r="F717" s="19" t="s">
        <v>22</v>
      </c>
      <c r="G717" s="20" t="s">
        <v>2408</v>
      </c>
      <c r="H717" s="21">
        <v>810000</v>
      </c>
      <c r="I717" s="22" t="s">
        <v>126</v>
      </c>
      <c r="J717" s="23">
        <v>600000</v>
      </c>
      <c r="K717" s="24" t="s">
        <v>25</v>
      </c>
      <c r="L717" s="25" t="str">
        <f>VLOOKUP($B717,[1]IE!$B$8:$O$200,12,0)</f>
        <v>x</v>
      </c>
      <c r="M717" s="25" t="str">
        <f>VLOOKUP($B717,[1]IE!$B$8:$O$200,13,0)</f>
        <v>x</v>
      </c>
      <c r="N717" s="19"/>
      <c r="O717" s="2"/>
      <c r="P717" s="2"/>
      <c r="Q717" s="2"/>
      <c r="R717" s="2"/>
      <c r="S717" s="2"/>
      <c r="T717" s="2"/>
      <c r="U717" s="2"/>
    </row>
    <row r="718" spans="1:21" ht="15.75" customHeight="1" x14ac:dyDescent="0.25">
      <c r="A718" s="18">
        <v>711</v>
      </c>
      <c r="B718" s="19" t="s">
        <v>2409</v>
      </c>
      <c r="C718" s="19" t="s">
        <v>2410</v>
      </c>
      <c r="D718" s="18" t="s">
        <v>32</v>
      </c>
      <c r="E718" s="18" t="s">
        <v>2281</v>
      </c>
      <c r="F718" s="19" t="s">
        <v>22</v>
      </c>
      <c r="G718" s="20" t="s">
        <v>2411</v>
      </c>
      <c r="H718" s="21">
        <v>810000</v>
      </c>
      <c r="I718" s="22" t="s">
        <v>878</v>
      </c>
      <c r="J718" s="23">
        <v>600000</v>
      </c>
      <c r="K718" s="24" t="s">
        <v>25</v>
      </c>
      <c r="L718" s="25" t="str">
        <f>VLOOKUP($B718,[1]IE!$B$8:$O$200,12,0)</f>
        <v>x</v>
      </c>
      <c r="M718" s="25" t="str">
        <f>VLOOKUP($B718,[1]IE!$B$8:$O$200,13,0)</f>
        <v>x</v>
      </c>
      <c r="N718" s="19"/>
      <c r="O718" s="2"/>
      <c r="P718" s="2"/>
      <c r="Q718" s="2"/>
      <c r="R718" s="2"/>
      <c r="S718" s="2"/>
      <c r="T718" s="2"/>
      <c r="U718" s="2"/>
    </row>
    <row r="719" spans="1:21" ht="15.75" customHeight="1" x14ac:dyDescent="0.25">
      <c r="A719" s="18">
        <v>712</v>
      </c>
      <c r="B719" s="19" t="s">
        <v>2412</v>
      </c>
      <c r="C719" s="19" t="s">
        <v>2413</v>
      </c>
      <c r="D719" s="18" t="s">
        <v>32</v>
      </c>
      <c r="E719" s="18" t="s">
        <v>2281</v>
      </c>
      <c r="F719" s="19" t="s">
        <v>22</v>
      </c>
      <c r="G719" s="20" t="s">
        <v>2414</v>
      </c>
      <c r="H719" s="21">
        <v>1110000</v>
      </c>
      <c r="I719" s="22" t="s">
        <v>122</v>
      </c>
      <c r="J719" s="23">
        <v>600000</v>
      </c>
      <c r="K719" s="24" t="s">
        <v>25</v>
      </c>
      <c r="L719" s="25" t="str">
        <f>VLOOKUP($B719,[1]IE!$B$8:$O$200,12,0)</f>
        <v>x</v>
      </c>
      <c r="M719" s="25" t="str">
        <f>VLOOKUP($B719,[1]IE!$B$8:$O$200,13,0)</f>
        <v>x</v>
      </c>
      <c r="N719" s="19"/>
      <c r="O719" s="2"/>
      <c r="P719" s="2"/>
      <c r="Q719" s="2"/>
      <c r="R719" s="2"/>
      <c r="S719" s="2"/>
      <c r="T719" s="2"/>
      <c r="U719" s="2"/>
    </row>
    <row r="720" spans="1:21" ht="15.75" customHeight="1" x14ac:dyDescent="0.25">
      <c r="A720" s="18">
        <v>713</v>
      </c>
      <c r="B720" s="19" t="s">
        <v>2418</v>
      </c>
      <c r="C720" s="19" t="s">
        <v>2419</v>
      </c>
      <c r="D720" s="18" t="s">
        <v>18</v>
      </c>
      <c r="E720" s="18" t="s">
        <v>2281</v>
      </c>
      <c r="F720" s="19" t="s">
        <v>22</v>
      </c>
      <c r="G720" s="20" t="s">
        <v>2420</v>
      </c>
      <c r="H720" s="21">
        <v>810000</v>
      </c>
      <c r="I720" s="22" t="s">
        <v>44</v>
      </c>
      <c r="J720" s="23">
        <v>600000</v>
      </c>
      <c r="K720" s="24" t="s">
        <v>25</v>
      </c>
      <c r="L720" s="25" t="str">
        <f>VLOOKUP($B720,[1]IE!$B$8:$O$200,12,0)</f>
        <v>x</v>
      </c>
      <c r="M720" s="25" t="str">
        <f>VLOOKUP($B720,[1]IE!$B$8:$O$200,13,0)</f>
        <v>x</v>
      </c>
      <c r="N720" s="19"/>
      <c r="O720" s="2"/>
      <c r="P720" s="2"/>
      <c r="Q720" s="2"/>
      <c r="R720" s="2"/>
      <c r="S720" s="2"/>
      <c r="T720" s="2"/>
      <c r="U720" s="2"/>
    </row>
    <row r="721" spans="1:21" ht="15.75" customHeight="1" x14ac:dyDescent="0.25">
      <c r="A721" s="18">
        <v>714</v>
      </c>
      <c r="B721" s="19" t="s">
        <v>2421</v>
      </c>
      <c r="C721" s="19" t="s">
        <v>2422</v>
      </c>
      <c r="D721" s="18" t="s">
        <v>32</v>
      </c>
      <c r="E721" s="18" t="s">
        <v>2281</v>
      </c>
      <c r="F721" s="19" t="s">
        <v>22</v>
      </c>
      <c r="G721" s="20" t="s">
        <v>2423</v>
      </c>
      <c r="H721" s="21">
        <v>810000</v>
      </c>
      <c r="I721" s="22" t="s">
        <v>126</v>
      </c>
      <c r="J721" s="23">
        <v>600000</v>
      </c>
      <c r="K721" s="24" t="s">
        <v>25</v>
      </c>
      <c r="L721" s="25" t="str">
        <f>VLOOKUP($B721,[1]IE!$B$8:$O$200,12,0)</f>
        <v>x</v>
      </c>
      <c r="M721" s="25" t="str">
        <f>VLOOKUP($B721,[1]IE!$B$8:$O$200,13,0)</f>
        <v>x</v>
      </c>
      <c r="N721" s="19"/>
      <c r="O721" s="2"/>
      <c r="P721" s="2"/>
      <c r="Q721" s="2"/>
      <c r="R721" s="2"/>
      <c r="S721" s="2"/>
      <c r="T721" s="2"/>
      <c r="U721" s="2"/>
    </row>
    <row r="722" spans="1:21" ht="15.75" customHeight="1" x14ac:dyDescent="0.25">
      <c r="A722" s="18">
        <v>715</v>
      </c>
      <c r="B722" s="19" t="s">
        <v>2424</v>
      </c>
      <c r="C722" s="19" t="s">
        <v>2425</v>
      </c>
      <c r="D722" s="18" t="s">
        <v>32</v>
      </c>
      <c r="E722" s="18" t="s">
        <v>2281</v>
      </c>
      <c r="F722" s="19" t="s">
        <v>22</v>
      </c>
      <c r="G722" s="20" t="s">
        <v>2426</v>
      </c>
      <c r="H722" s="21">
        <v>810000</v>
      </c>
      <c r="I722" s="22" t="s">
        <v>24</v>
      </c>
      <c r="J722" s="23">
        <v>600000</v>
      </c>
      <c r="K722" s="24" t="s">
        <v>25</v>
      </c>
      <c r="L722" s="25" t="str">
        <f>VLOOKUP($B722,[1]IE!$B$8:$O$200,12,0)</f>
        <v>x</v>
      </c>
      <c r="M722" s="25" t="str">
        <f>VLOOKUP($B722,[1]IE!$B$8:$O$200,13,0)</f>
        <v>x</v>
      </c>
      <c r="N722" s="19"/>
      <c r="O722" s="2"/>
      <c r="P722" s="2"/>
      <c r="Q722" s="2"/>
      <c r="R722" s="2"/>
      <c r="S722" s="2"/>
      <c r="T722" s="2"/>
      <c r="U722" s="2"/>
    </row>
    <row r="723" spans="1:21" ht="15.75" customHeight="1" x14ac:dyDescent="0.25">
      <c r="A723" s="18">
        <v>716</v>
      </c>
      <c r="B723" s="19" t="s">
        <v>2427</v>
      </c>
      <c r="C723" s="19" t="s">
        <v>2428</v>
      </c>
      <c r="D723" s="18" t="s">
        <v>32</v>
      </c>
      <c r="E723" s="18" t="s">
        <v>2281</v>
      </c>
      <c r="F723" s="19" t="s">
        <v>22</v>
      </c>
      <c r="G723" s="20" t="s">
        <v>2429</v>
      </c>
      <c r="H723" s="21">
        <v>810000</v>
      </c>
      <c r="I723" s="22" t="s">
        <v>24</v>
      </c>
      <c r="J723" s="23">
        <v>600000</v>
      </c>
      <c r="K723" s="24" t="s">
        <v>25</v>
      </c>
      <c r="L723" s="25" t="str">
        <f>VLOOKUP($B723,[1]IE!$B$8:$O$200,12,0)</f>
        <v>x</v>
      </c>
      <c r="M723" s="25" t="str">
        <f>VLOOKUP($B723,[1]IE!$B$8:$O$200,13,0)</f>
        <v>x</v>
      </c>
      <c r="N723" s="19"/>
      <c r="O723" s="2"/>
      <c r="P723" s="2"/>
      <c r="Q723" s="2"/>
      <c r="R723" s="2"/>
      <c r="S723" s="2"/>
      <c r="T723" s="2"/>
      <c r="U723" s="2"/>
    </row>
    <row r="724" spans="1:21" ht="15.75" customHeight="1" x14ac:dyDescent="0.25">
      <c r="A724" s="18">
        <v>717</v>
      </c>
      <c r="B724" s="19" t="s">
        <v>2430</v>
      </c>
      <c r="C724" s="19" t="s">
        <v>2431</v>
      </c>
      <c r="D724" s="18" t="s">
        <v>32</v>
      </c>
      <c r="E724" s="18" t="s">
        <v>2281</v>
      </c>
      <c r="F724" s="19" t="s">
        <v>22</v>
      </c>
      <c r="G724" s="20" t="s">
        <v>2432</v>
      </c>
      <c r="H724" s="21">
        <v>810000</v>
      </c>
      <c r="I724" s="22" t="s">
        <v>24</v>
      </c>
      <c r="J724" s="23">
        <v>600000</v>
      </c>
      <c r="K724" s="24" t="s">
        <v>25</v>
      </c>
      <c r="L724" s="25" t="str">
        <f>VLOOKUP($B724,[1]IE!$B$8:$O$200,12,0)</f>
        <v>x</v>
      </c>
      <c r="M724" s="25" t="str">
        <f>VLOOKUP($B724,[1]IE!$B$8:$O$200,13,0)</f>
        <v>x</v>
      </c>
      <c r="N724" s="19"/>
      <c r="O724" s="2"/>
      <c r="P724" s="2"/>
      <c r="Q724" s="2"/>
      <c r="R724" s="2"/>
      <c r="S724" s="2"/>
      <c r="T724" s="2"/>
      <c r="U724" s="2"/>
    </row>
    <row r="725" spans="1:21" ht="15.75" customHeight="1" x14ac:dyDescent="0.25">
      <c r="A725" s="18">
        <v>718</v>
      </c>
      <c r="B725" s="19" t="s">
        <v>2433</v>
      </c>
      <c r="C725" s="19" t="s">
        <v>2434</v>
      </c>
      <c r="D725" s="18" t="s">
        <v>18</v>
      </c>
      <c r="E725" s="18" t="s">
        <v>2281</v>
      </c>
      <c r="F725" s="19" t="s">
        <v>22</v>
      </c>
      <c r="G725" s="20" t="s">
        <v>2435</v>
      </c>
      <c r="H725" s="21">
        <v>810000</v>
      </c>
      <c r="I725" s="22" t="s">
        <v>54</v>
      </c>
      <c r="J725" s="23">
        <v>600000</v>
      </c>
      <c r="K725" s="24" t="s">
        <v>25</v>
      </c>
      <c r="L725" s="25" t="str">
        <f>VLOOKUP($B725,[1]IE!$B$8:$O$200,12,0)</f>
        <v>x</v>
      </c>
      <c r="M725" s="25" t="str">
        <f>VLOOKUP($B725,[1]IE!$B$8:$O$200,13,0)</f>
        <v>x</v>
      </c>
      <c r="N725" s="19"/>
      <c r="O725" s="2"/>
      <c r="P725" s="2"/>
      <c r="Q725" s="2"/>
      <c r="R725" s="2"/>
      <c r="S725" s="2"/>
      <c r="T725" s="2"/>
      <c r="U725" s="2"/>
    </row>
    <row r="726" spans="1:21" ht="15.75" customHeight="1" x14ac:dyDescent="0.25">
      <c r="A726" s="18">
        <v>719</v>
      </c>
      <c r="B726" s="19" t="s">
        <v>2436</v>
      </c>
      <c r="C726" s="19" t="s">
        <v>2437</v>
      </c>
      <c r="D726" s="18" t="s">
        <v>32</v>
      </c>
      <c r="E726" s="18" t="s">
        <v>2281</v>
      </c>
      <c r="F726" s="19" t="s">
        <v>22</v>
      </c>
      <c r="G726" s="20" t="s">
        <v>2438</v>
      </c>
      <c r="H726" s="21">
        <v>810000</v>
      </c>
      <c r="I726" s="22" t="s">
        <v>29</v>
      </c>
      <c r="J726" s="23">
        <v>600000</v>
      </c>
      <c r="K726" s="24" t="s">
        <v>25</v>
      </c>
      <c r="L726" s="25" t="str">
        <f>VLOOKUP($B726,[1]IE!$B$8:$O$200,12,0)</f>
        <v>x</v>
      </c>
      <c r="M726" s="25" t="str">
        <f>VLOOKUP($B726,[1]IE!$B$8:$O$200,13,0)</f>
        <v>x</v>
      </c>
      <c r="N726" s="19"/>
      <c r="O726" s="2"/>
      <c r="P726" s="2"/>
      <c r="Q726" s="2"/>
      <c r="R726" s="2"/>
      <c r="S726" s="2"/>
      <c r="T726" s="2"/>
      <c r="U726" s="2"/>
    </row>
    <row r="727" spans="1:21" ht="15.75" customHeight="1" x14ac:dyDescent="0.25">
      <c r="A727" s="18">
        <v>720</v>
      </c>
      <c r="B727" s="19" t="s">
        <v>2439</v>
      </c>
      <c r="C727" s="19" t="s">
        <v>2440</v>
      </c>
      <c r="D727" s="18" t="s">
        <v>32</v>
      </c>
      <c r="E727" s="18" t="s">
        <v>2281</v>
      </c>
      <c r="F727" s="19" t="s">
        <v>22</v>
      </c>
      <c r="G727" s="20" t="s">
        <v>2441</v>
      </c>
      <c r="H727" s="21">
        <v>810000</v>
      </c>
      <c r="I727" s="22" t="s">
        <v>29</v>
      </c>
      <c r="J727" s="23">
        <v>600000</v>
      </c>
      <c r="K727" s="24" t="s">
        <v>25</v>
      </c>
      <c r="L727" s="25" t="str">
        <f>VLOOKUP($B727,[1]IE!$B$8:$O$200,12,0)</f>
        <v>x</v>
      </c>
      <c r="M727" s="25" t="str">
        <f>VLOOKUP($B727,[1]IE!$B$8:$O$200,13,0)</f>
        <v>x</v>
      </c>
      <c r="N727" s="19"/>
      <c r="O727" s="2"/>
      <c r="P727" s="2"/>
      <c r="Q727" s="2"/>
      <c r="R727" s="2"/>
      <c r="S727" s="2"/>
      <c r="T727" s="2"/>
      <c r="U727" s="2"/>
    </row>
    <row r="728" spans="1:21" ht="15.75" customHeight="1" x14ac:dyDescent="0.25">
      <c r="A728" s="18">
        <v>721</v>
      </c>
      <c r="B728" s="19" t="s">
        <v>2442</v>
      </c>
      <c r="C728" s="19" t="s">
        <v>2443</v>
      </c>
      <c r="D728" s="18" t="s">
        <v>32</v>
      </c>
      <c r="E728" s="18" t="s">
        <v>2281</v>
      </c>
      <c r="F728" s="19" t="s">
        <v>22</v>
      </c>
      <c r="G728" s="20" t="s">
        <v>2444</v>
      </c>
      <c r="H728" s="21">
        <v>810000</v>
      </c>
      <c r="I728" s="22" t="s">
        <v>29</v>
      </c>
      <c r="J728" s="23">
        <v>600000</v>
      </c>
      <c r="K728" s="24" t="s">
        <v>25</v>
      </c>
      <c r="L728" s="25" t="str">
        <f>VLOOKUP($B728,[1]IE!$B$8:$O$200,12,0)</f>
        <v>x</v>
      </c>
      <c r="M728" s="25" t="str">
        <f>VLOOKUP($B728,[1]IE!$B$8:$O$200,13,0)</f>
        <v>x</v>
      </c>
      <c r="N728" s="19"/>
      <c r="O728" s="2"/>
      <c r="P728" s="2"/>
      <c r="Q728" s="2"/>
      <c r="R728" s="2"/>
      <c r="S728" s="2"/>
      <c r="T728" s="2"/>
      <c r="U728" s="2"/>
    </row>
    <row r="729" spans="1:21" ht="15.75" customHeight="1" x14ac:dyDescent="0.25">
      <c r="A729" s="18">
        <v>722</v>
      </c>
      <c r="B729" s="19" t="s">
        <v>2445</v>
      </c>
      <c r="C729" s="19" t="s">
        <v>2446</v>
      </c>
      <c r="D729" s="18" t="s">
        <v>18</v>
      </c>
      <c r="E729" s="18" t="s">
        <v>2281</v>
      </c>
      <c r="F729" s="19" t="s">
        <v>22</v>
      </c>
      <c r="G729" s="20" t="s">
        <v>2447</v>
      </c>
      <c r="H729" s="21">
        <v>810000</v>
      </c>
      <c r="I729" s="22" t="s">
        <v>105</v>
      </c>
      <c r="J729" s="23">
        <v>600000</v>
      </c>
      <c r="K729" s="24" t="s">
        <v>25</v>
      </c>
      <c r="L729" s="25" t="str">
        <f>VLOOKUP($B729,[1]IE!$B$8:$O$200,12,0)</f>
        <v>x</v>
      </c>
      <c r="M729" s="25" t="str">
        <f>VLOOKUP($B729,[1]IE!$B$8:$O$200,13,0)</f>
        <v>x</v>
      </c>
      <c r="N729" s="19"/>
      <c r="O729" s="2"/>
      <c r="P729" s="2"/>
      <c r="Q729" s="2"/>
      <c r="R729" s="2"/>
      <c r="S729" s="2"/>
      <c r="T729" s="2"/>
      <c r="U729" s="2"/>
    </row>
    <row r="730" spans="1:21" ht="15.75" customHeight="1" x14ac:dyDescent="0.25">
      <c r="A730" s="18">
        <v>723</v>
      </c>
      <c r="B730" s="19" t="s">
        <v>2448</v>
      </c>
      <c r="C730" s="19" t="s">
        <v>2449</v>
      </c>
      <c r="D730" s="18" t="s">
        <v>18</v>
      </c>
      <c r="E730" s="18" t="s">
        <v>2281</v>
      </c>
      <c r="F730" s="19" t="s">
        <v>22</v>
      </c>
      <c r="G730" s="20" t="s">
        <v>2450</v>
      </c>
      <c r="H730" s="21">
        <v>810000</v>
      </c>
      <c r="I730" s="22" t="s">
        <v>118</v>
      </c>
      <c r="J730" s="23">
        <v>600000</v>
      </c>
      <c r="K730" s="24" t="s">
        <v>25</v>
      </c>
      <c r="L730" s="25" t="str">
        <f>VLOOKUP($B730,[1]IE!$B$8:$O$200,12,0)</f>
        <v>x</v>
      </c>
      <c r="M730" s="25" t="str">
        <f>VLOOKUP($B730,[1]IE!$B$8:$O$200,13,0)</f>
        <v>x</v>
      </c>
      <c r="N730" s="19"/>
      <c r="O730" s="2"/>
      <c r="P730" s="2"/>
      <c r="Q730" s="2"/>
      <c r="R730" s="2"/>
      <c r="S730" s="2"/>
      <c r="T730" s="2"/>
      <c r="U730" s="2"/>
    </row>
    <row r="731" spans="1:21" ht="15.75" customHeight="1" x14ac:dyDescent="0.25">
      <c r="A731" s="18">
        <v>724</v>
      </c>
      <c r="B731" s="19" t="s">
        <v>2451</v>
      </c>
      <c r="C731" s="19" t="s">
        <v>2452</v>
      </c>
      <c r="D731" s="18" t="s">
        <v>32</v>
      </c>
      <c r="E731" s="18" t="s">
        <v>2281</v>
      </c>
      <c r="F731" s="19" t="s">
        <v>22</v>
      </c>
      <c r="G731" s="20" t="s">
        <v>2453</v>
      </c>
      <c r="H731" s="21">
        <v>810000</v>
      </c>
      <c r="I731" s="22" t="s">
        <v>24</v>
      </c>
      <c r="J731" s="23">
        <v>600000</v>
      </c>
      <c r="K731" s="24" t="s">
        <v>25</v>
      </c>
      <c r="L731" s="25" t="str">
        <f>VLOOKUP($B731,[1]IE!$B$8:$O$200,12,0)</f>
        <v>x</v>
      </c>
      <c r="M731" s="25" t="str">
        <f>VLOOKUP($B731,[1]IE!$B$8:$O$200,13,0)</f>
        <v>x</v>
      </c>
      <c r="N731" s="19"/>
      <c r="O731" s="2"/>
      <c r="P731" s="2"/>
      <c r="Q731" s="2"/>
      <c r="R731" s="2"/>
      <c r="S731" s="2"/>
      <c r="T731" s="2"/>
      <c r="U731" s="2"/>
    </row>
    <row r="732" spans="1:21" ht="15.75" customHeight="1" x14ac:dyDescent="0.25">
      <c r="A732" s="18">
        <v>725</v>
      </c>
      <c r="B732" s="19" t="s">
        <v>2454</v>
      </c>
      <c r="C732" s="19" t="s">
        <v>2455</v>
      </c>
      <c r="D732" s="18" t="s">
        <v>32</v>
      </c>
      <c r="E732" s="18" t="s">
        <v>2281</v>
      </c>
      <c r="F732" s="19" t="s">
        <v>22</v>
      </c>
      <c r="G732" s="20" t="s">
        <v>2456</v>
      </c>
      <c r="H732" s="21">
        <v>810000</v>
      </c>
      <c r="I732" s="22" t="s">
        <v>44</v>
      </c>
      <c r="J732" s="23">
        <v>600000</v>
      </c>
      <c r="K732" s="24" t="s">
        <v>25</v>
      </c>
      <c r="L732" s="25" t="str">
        <f>VLOOKUP($B732,[1]IE!$B$8:$O$200,12,0)</f>
        <v>x</v>
      </c>
      <c r="M732" s="25" t="str">
        <f>VLOOKUP($B732,[1]IE!$B$8:$O$200,13,0)</f>
        <v>x</v>
      </c>
      <c r="N732" s="19"/>
      <c r="O732" s="2"/>
      <c r="P732" s="2"/>
      <c r="Q732" s="2"/>
      <c r="R732" s="2"/>
      <c r="S732" s="2"/>
      <c r="T732" s="2"/>
      <c r="U732" s="2"/>
    </row>
    <row r="733" spans="1:21" ht="15.75" customHeight="1" x14ac:dyDescent="0.25">
      <c r="A733" s="18">
        <v>726</v>
      </c>
      <c r="B733" s="19" t="s">
        <v>2457</v>
      </c>
      <c r="C733" s="19" t="s">
        <v>2458</v>
      </c>
      <c r="D733" s="18" t="s">
        <v>32</v>
      </c>
      <c r="E733" s="18" t="s">
        <v>2281</v>
      </c>
      <c r="F733" s="19" t="s">
        <v>22</v>
      </c>
      <c r="G733" s="20" t="s">
        <v>2459</v>
      </c>
      <c r="H733" s="21">
        <v>810000</v>
      </c>
      <c r="I733" s="22" t="s">
        <v>29</v>
      </c>
      <c r="J733" s="23">
        <v>600000</v>
      </c>
      <c r="K733" s="24" t="s">
        <v>25</v>
      </c>
      <c r="L733" s="25" t="str">
        <f>VLOOKUP($B733,[1]IE!$B$8:$O$200,12,0)</f>
        <v>x</v>
      </c>
      <c r="M733" s="25" t="str">
        <f>VLOOKUP($B733,[1]IE!$B$8:$O$200,13,0)</f>
        <v>x</v>
      </c>
      <c r="N733" s="19"/>
      <c r="O733" s="2"/>
      <c r="P733" s="2"/>
      <c r="Q733" s="2"/>
      <c r="R733" s="2"/>
      <c r="S733" s="2"/>
      <c r="T733" s="2"/>
      <c r="U733" s="2"/>
    </row>
    <row r="734" spans="1:21" ht="15.75" customHeight="1" x14ac:dyDescent="0.25">
      <c r="A734" s="18">
        <v>727</v>
      </c>
      <c r="B734" s="19" t="s">
        <v>2460</v>
      </c>
      <c r="C734" s="19" t="s">
        <v>2461</v>
      </c>
      <c r="D734" s="18" t="s">
        <v>18</v>
      </c>
      <c r="E734" s="18" t="s">
        <v>2281</v>
      </c>
      <c r="F734" s="19" t="s">
        <v>22</v>
      </c>
      <c r="G734" s="20" t="s">
        <v>2462</v>
      </c>
      <c r="H734" s="21">
        <v>810000</v>
      </c>
      <c r="I734" s="22" t="s">
        <v>29</v>
      </c>
      <c r="J734" s="23">
        <v>600000</v>
      </c>
      <c r="K734" s="24" t="s">
        <v>25</v>
      </c>
      <c r="L734" s="25" t="str">
        <f>VLOOKUP($B734,[1]IE!$B$8:$O$200,12,0)</f>
        <v>x</v>
      </c>
      <c r="M734" s="25" t="str">
        <f>VLOOKUP($B734,[1]IE!$B$8:$O$200,13,0)</f>
        <v>x</v>
      </c>
      <c r="N734" s="19"/>
      <c r="O734" s="2"/>
      <c r="P734" s="2"/>
      <c r="Q734" s="2"/>
      <c r="R734" s="2"/>
      <c r="S734" s="2"/>
      <c r="T734" s="2"/>
      <c r="U734" s="2"/>
    </row>
    <row r="735" spans="1:21" ht="15.75" customHeight="1" x14ac:dyDescent="0.25">
      <c r="A735" s="18">
        <v>728</v>
      </c>
      <c r="B735" s="19" t="s">
        <v>2463</v>
      </c>
      <c r="C735" s="19" t="s">
        <v>2464</v>
      </c>
      <c r="D735" s="18" t="s">
        <v>18</v>
      </c>
      <c r="E735" s="18" t="s">
        <v>2281</v>
      </c>
      <c r="F735" s="19" t="s">
        <v>22</v>
      </c>
      <c r="G735" s="20" t="s">
        <v>2465</v>
      </c>
      <c r="H735" s="21">
        <v>810000</v>
      </c>
      <c r="I735" s="22" t="s">
        <v>24</v>
      </c>
      <c r="J735" s="23">
        <v>600000</v>
      </c>
      <c r="K735" s="24" t="s">
        <v>25</v>
      </c>
      <c r="L735" s="25" t="str">
        <f>VLOOKUP($B735,[1]IE!$B$8:$O$200,12,0)</f>
        <v>x</v>
      </c>
      <c r="M735" s="25" t="str">
        <f>VLOOKUP($B735,[1]IE!$B$8:$O$200,13,0)</f>
        <v>x</v>
      </c>
      <c r="N735" s="19"/>
      <c r="O735" s="2"/>
      <c r="P735" s="2"/>
      <c r="Q735" s="2"/>
      <c r="R735" s="2"/>
      <c r="S735" s="2"/>
      <c r="T735" s="2"/>
      <c r="U735" s="2"/>
    </row>
    <row r="736" spans="1:21" ht="15.75" customHeight="1" x14ac:dyDescent="0.25">
      <c r="A736" s="18">
        <v>729</v>
      </c>
      <c r="B736" s="19" t="s">
        <v>2466</v>
      </c>
      <c r="C736" s="19" t="s">
        <v>103</v>
      </c>
      <c r="D736" s="18" t="s">
        <v>32</v>
      </c>
      <c r="E736" s="18" t="s">
        <v>2281</v>
      </c>
      <c r="F736" s="19" t="s">
        <v>22</v>
      </c>
      <c r="G736" s="20" t="s">
        <v>2467</v>
      </c>
      <c r="H736" s="21">
        <v>810000</v>
      </c>
      <c r="I736" s="22" t="s">
        <v>37</v>
      </c>
      <c r="J736" s="23">
        <v>600000</v>
      </c>
      <c r="K736" s="24" t="s">
        <v>25</v>
      </c>
      <c r="L736" s="25" t="str">
        <f>VLOOKUP($B736,[1]IE!$B$8:$O$200,12,0)</f>
        <v>x</v>
      </c>
      <c r="M736" s="25" t="str">
        <f>VLOOKUP($B736,[1]IE!$B$8:$O$200,13,0)</f>
        <v>x</v>
      </c>
      <c r="N736" s="19"/>
      <c r="O736" s="2"/>
      <c r="P736" s="2"/>
      <c r="Q736" s="2"/>
      <c r="R736" s="2"/>
      <c r="S736" s="2"/>
      <c r="T736" s="2"/>
      <c r="U736" s="2"/>
    </row>
    <row r="737" spans="1:21" ht="15.75" customHeight="1" x14ac:dyDescent="0.25">
      <c r="A737" s="18">
        <v>730</v>
      </c>
      <c r="B737" s="19" t="s">
        <v>2468</v>
      </c>
      <c r="C737" s="19" t="s">
        <v>2469</v>
      </c>
      <c r="D737" s="18" t="s">
        <v>32</v>
      </c>
      <c r="E737" s="18" t="s">
        <v>2281</v>
      </c>
      <c r="F737" s="19" t="s">
        <v>22</v>
      </c>
      <c r="G737" s="20" t="s">
        <v>2470</v>
      </c>
      <c r="H737" s="21">
        <v>810000</v>
      </c>
      <c r="I737" s="22" t="s">
        <v>37</v>
      </c>
      <c r="J737" s="23">
        <v>600000</v>
      </c>
      <c r="K737" s="24" t="s">
        <v>25</v>
      </c>
      <c r="L737" s="25" t="str">
        <f>VLOOKUP($B737,[1]IE!$B$8:$O$200,12,0)</f>
        <v>x</v>
      </c>
      <c r="M737" s="25" t="str">
        <f>VLOOKUP($B737,[1]IE!$B$8:$O$200,13,0)</f>
        <v>x</v>
      </c>
      <c r="N737" s="19"/>
      <c r="O737" s="2"/>
      <c r="P737" s="2"/>
      <c r="Q737" s="2"/>
      <c r="R737" s="2"/>
      <c r="S737" s="2"/>
      <c r="T737" s="2"/>
      <c r="U737" s="2"/>
    </row>
    <row r="738" spans="1:21" ht="15.75" customHeight="1" x14ac:dyDescent="0.25">
      <c r="A738" s="18">
        <v>731</v>
      </c>
      <c r="B738" s="19" t="s">
        <v>2474</v>
      </c>
      <c r="C738" s="19" t="s">
        <v>2475</v>
      </c>
      <c r="D738" s="18" t="s">
        <v>32</v>
      </c>
      <c r="E738" s="18" t="s">
        <v>2281</v>
      </c>
      <c r="F738" s="19" t="s">
        <v>22</v>
      </c>
      <c r="G738" s="20" t="s">
        <v>2476</v>
      </c>
      <c r="H738" s="21">
        <v>810000</v>
      </c>
      <c r="I738" s="22" t="s">
        <v>29</v>
      </c>
      <c r="J738" s="23">
        <v>600000</v>
      </c>
      <c r="K738" s="24" t="s">
        <v>25</v>
      </c>
      <c r="L738" s="25" t="str">
        <f>VLOOKUP($B738,[1]IE!$B$8:$O$200,12,0)</f>
        <v>x</v>
      </c>
      <c r="M738" s="25" t="str">
        <f>VLOOKUP($B738,[1]IE!$B$8:$O$200,13,0)</f>
        <v>x</v>
      </c>
      <c r="N738" s="19"/>
      <c r="O738" s="2"/>
      <c r="P738" s="2"/>
      <c r="Q738" s="2"/>
      <c r="R738" s="2"/>
      <c r="S738" s="2"/>
      <c r="T738" s="2"/>
      <c r="U738" s="2"/>
    </row>
    <row r="739" spans="1:21" ht="15.75" customHeight="1" x14ac:dyDescent="0.25">
      <c r="A739" s="18">
        <v>732</v>
      </c>
      <c r="B739" s="19" t="s">
        <v>2477</v>
      </c>
      <c r="C739" s="19" t="s">
        <v>2478</v>
      </c>
      <c r="D739" s="18" t="s">
        <v>18</v>
      </c>
      <c r="E739" s="18" t="s">
        <v>2281</v>
      </c>
      <c r="F739" s="19" t="s">
        <v>22</v>
      </c>
      <c r="G739" s="20" t="s">
        <v>2479</v>
      </c>
      <c r="H739" s="21">
        <v>810000</v>
      </c>
      <c r="I739" s="22" t="s">
        <v>24</v>
      </c>
      <c r="J739" s="23">
        <v>600000</v>
      </c>
      <c r="K739" s="24" t="s">
        <v>25</v>
      </c>
      <c r="L739" s="25" t="str">
        <f>VLOOKUP($B739,[1]IE!$B$8:$O$200,12,0)</f>
        <v>x</v>
      </c>
      <c r="M739" s="25" t="str">
        <f>VLOOKUP($B739,[1]IE!$B$8:$O$200,13,0)</f>
        <v>x</v>
      </c>
      <c r="N739" s="19"/>
      <c r="O739" s="2"/>
      <c r="P739" s="2"/>
      <c r="Q739" s="2"/>
      <c r="R739" s="2"/>
      <c r="S739" s="2"/>
      <c r="T739" s="2"/>
      <c r="U739" s="2"/>
    </row>
    <row r="740" spans="1:21" ht="15.75" customHeight="1" x14ac:dyDescent="0.25">
      <c r="A740" s="18">
        <v>733</v>
      </c>
      <c r="B740" s="19" t="s">
        <v>2480</v>
      </c>
      <c r="C740" s="19" t="s">
        <v>2481</v>
      </c>
      <c r="D740" s="18" t="s">
        <v>32</v>
      </c>
      <c r="E740" s="18" t="s">
        <v>2281</v>
      </c>
      <c r="F740" s="19" t="s">
        <v>22</v>
      </c>
      <c r="G740" s="20" t="s">
        <v>2482</v>
      </c>
      <c r="H740" s="21">
        <v>810000</v>
      </c>
      <c r="I740" s="22" t="s">
        <v>24</v>
      </c>
      <c r="J740" s="23">
        <v>600000</v>
      </c>
      <c r="K740" s="24" t="s">
        <v>25</v>
      </c>
      <c r="L740" s="25" t="str">
        <f>VLOOKUP($B740,[1]IE!$B$8:$O$200,12,0)</f>
        <v>x</v>
      </c>
      <c r="M740" s="25" t="str">
        <f>VLOOKUP($B740,[1]IE!$B$8:$O$200,13,0)</f>
        <v>x</v>
      </c>
      <c r="N740" s="19"/>
      <c r="O740" s="2"/>
      <c r="P740" s="2"/>
      <c r="Q740" s="2"/>
      <c r="R740" s="2"/>
      <c r="S740" s="2"/>
      <c r="T740" s="2"/>
      <c r="U740" s="2"/>
    </row>
    <row r="741" spans="1:21" ht="15.75" customHeight="1" x14ac:dyDescent="0.25">
      <c r="A741" s="18">
        <v>734</v>
      </c>
      <c r="B741" s="19" t="s">
        <v>2483</v>
      </c>
      <c r="C741" s="19" t="s">
        <v>2484</v>
      </c>
      <c r="D741" s="18" t="s">
        <v>32</v>
      </c>
      <c r="E741" s="18" t="s">
        <v>2281</v>
      </c>
      <c r="F741" s="19" t="s">
        <v>22</v>
      </c>
      <c r="G741" s="20" t="s">
        <v>2485</v>
      </c>
      <c r="H741" s="21">
        <v>810000</v>
      </c>
      <c r="I741" s="22" t="s">
        <v>24</v>
      </c>
      <c r="J741" s="23">
        <v>600000</v>
      </c>
      <c r="K741" s="24" t="s">
        <v>25</v>
      </c>
      <c r="L741" s="25" t="str">
        <f>VLOOKUP($B741,[1]IE!$B$8:$O$200,12,0)</f>
        <v>x</v>
      </c>
      <c r="M741" s="25" t="str">
        <f>VLOOKUP($B741,[1]IE!$B$8:$O$200,13,0)</f>
        <v>x</v>
      </c>
      <c r="N741" s="19"/>
      <c r="O741" s="2"/>
      <c r="P741" s="2"/>
      <c r="Q741" s="2"/>
      <c r="R741" s="2"/>
      <c r="S741" s="2"/>
      <c r="T741" s="2"/>
      <c r="U741" s="2"/>
    </row>
    <row r="742" spans="1:21" ht="15.75" customHeight="1" x14ac:dyDescent="0.25">
      <c r="A742" s="18">
        <v>735</v>
      </c>
      <c r="B742" s="19" t="s">
        <v>2486</v>
      </c>
      <c r="C742" s="19" t="s">
        <v>2487</v>
      </c>
      <c r="D742" s="18" t="s">
        <v>18</v>
      </c>
      <c r="E742" s="18" t="s">
        <v>2281</v>
      </c>
      <c r="F742" s="19" t="s">
        <v>22</v>
      </c>
      <c r="G742" s="20" t="s">
        <v>2488</v>
      </c>
      <c r="H742" s="21">
        <v>810000</v>
      </c>
      <c r="I742" s="22" t="s">
        <v>29</v>
      </c>
      <c r="J742" s="23">
        <v>600000</v>
      </c>
      <c r="K742" s="24" t="s">
        <v>25</v>
      </c>
      <c r="L742" s="25" t="str">
        <f>VLOOKUP($B742,[1]IE!$B$8:$O$200,12,0)</f>
        <v>x</v>
      </c>
      <c r="M742" s="25" t="str">
        <f>VLOOKUP($B742,[1]IE!$B$8:$O$200,13,0)</f>
        <v>x</v>
      </c>
      <c r="N742" s="19"/>
      <c r="O742" s="2"/>
      <c r="P742" s="2"/>
      <c r="Q742" s="2"/>
      <c r="R742" s="2"/>
      <c r="S742" s="2"/>
      <c r="T742" s="2"/>
      <c r="U742" s="2"/>
    </row>
    <row r="743" spans="1:21" ht="15.75" customHeight="1" x14ac:dyDescent="0.25">
      <c r="A743" s="18">
        <v>736</v>
      </c>
      <c r="B743" s="19" t="s">
        <v>2489</v>
      </c>
      <c r="C743" s="19" t="s">
        <v>2490</v>
      </c>
      <c r="D743" s="18" t="s">
        <v>18</v>
      </c>
      <c r="E743" s="18" t="s">
        <v>2281</v>
      </c>
      <c r="F743" s="19" t="s">
        <v>22</v>
      </c>
      <c r="G743" s="20" t="s">
        <v>2491</v>
      </c>
      <c r="H743" s="21">
        <v>810000</v>
      </c>
      <c r="I743" s="22" t="s">
        <v>118</v>
      </c>
      <c r="J743" s="23">
        <v>600000</v>
      </c>
      <c r="K743" s="24" t="s">
        <v>25</v>
      </c>
      <c r="L743" s="25" t="str">
        <f>VLOOKUP($B743,[1]IE!$B$8:$O$200,12,0)</f>
        <v>x</v>
      </c>
      <c r="M743" s="25" t="str">
        <f>VLOOKUP($B743,[1]IE!$B$8:$O$200,13,0)</f>
        <v>x</v>
      </c>
      <c r="N743" s="19"/>
      <c r="O743" s="2"/>
      <c r="P743" s="2"/>
      <c r="Q743" s="2"/>
      <c r="R743" s="2"/>
      <c r="S743" s="2"/>
      <c r="T743" s="2"/>
      <c r="U743" s="2"/>
    </row>
    <row r="744" spans="1:21" ht="15.75" customHeight="1" x14ac:dyDescent="0.25">
      <c r="A744" s="18">
        <v>737</v>
      </c>
      <c r="B744" s="19" t="s">
        <v>2492</v>
      </c>
      <c r="C744" s="19" t="s">
        <v>2493</v>
      </c>
      <c r="D744" s="18" t="s">
        <v>18</v>
      </c>
      <c r="E744" s="18" t="s">
        <v>2281</v>
      </c>
      <c r="F744" s="19" t="s">
        <v>22</v>
      </c>
      <c r="G744" s="20" t="s">
        <v>2494</v>
      </c>
      <c r="H744" s="21">
        <v>810000</v>
      </c>
      <c r="I744" s="22" t="s">
        <v>122</v>
      </c>
      <c r="J744" s="23">
        <v>600000</v>
      </c>
      <c r="K744" s="24" t="s">
        <v>25</v>
      </c>
      <c r="L744" s="25" t="str">
        <f>VLOOKUP($B744,[1]IE!$B$8:$O$200,12,0)</f>
        <v>x</v>
      </c>
      <c r="M744" s="25" t="str">
        <f>VLOOKUP($B744,[1]IE!$B$8:$O$200,13,0)</f>
        <v>x</v>
      </c>
      <c r="N744" s="19"/>
      <c r="O744" s="2"/>
      <c r="P744" s="2"/>
      <c r="Q744" s="2"/>
      <c r="R744" s="2"/>
      <c r="S744" s="2"/>
      <c r="T744" s="2"/>
      <c r="U744" s="2"/>
    </row>
    <row r="745" spans="1:21" ht="15.75" customHeight="1" x14ac:dyDescent="0.25">
      <c r="A745" s="18">
        <v>738</v>
      </c>
      <c r="B745" s="35" t="s">
        <v>2495</v>
      </c>
      <c r="C745" s="35" t="s">
        <v>2496</v>
      </c>
      <c r="D745" s="34" t="s">
        <v>32</v>
      </c>
      <c r="E745" s="34" t="s">
        <v>2281</v>
      </c>
      <c r="F745" s="35" t="s">
        <v>22</v>
      </c>
      <c r="G745" s="36" t="s">
        <v>2497</v>
      </c>
      <c r="H745" s="37">
        <v>810000</v>
      </c>
      <c r="I745" s="38" t="s">
        <v>126</v>
      </c>
      <c r="J745" s="39">
        <v>0</v>
      </c>
      <c r="K745" s="24" t="s">
        <v>25</v>
      </c>
      <c r="L745" s="45" t="str">
        <f>VLOOKUP($B745,[1]IE!$B$8:$O$200,12,0)</f>
        <v>x</v>
      </c>
      <c r="M745" s="45" t="str">
        <f>VLOOKUP($B745,[1]IE!$B$8:$O$200,13,0)</f>
        <v>x</v>
      </c>
      <c r="N745" s="35">
        <v>1126440</v>
      </c>
      <c r="O745" s="40" t="s">
        <v>2174</v>
      </c>
      <c r="P745" s="40"/>
      <c r="Q745" s="40"/>
      <c r="R745" s="40"/>
      <c r="S745" s="40"/>
      <c r="T745" s="40"/>
      <c r="U745" s="40"/>
    </row>
    <row r="746" spans="1:21" ht="15.75" customHeight="1" x14ac:dyDescent="0.25">
      <c r="A746" s="18">
        <v>739</v>
      </c>
      <c r="B746" s="19" t="s">
        <v>2498</v>
      </c>
      <c r="C746" s="19" t="s">
        <v>2499</v>
      </c>
      <c r="D746" s="18" t="s">
        <v>32</v>
      </c>
      <c r="E746" s="18" t="s">
        <v>2281</v>
      </c>
      <c r="F746" s="19" t="s">
        <v>22</v>
      </c>
      <c r="G746" s="20" t="s">
        <v>2500</v>
      </c>
      <c r="H746" s="21">
        <v>810000</v>
      </c>
      <c r="I746" s="22" t="s">
        <v>29</v>
      </c>
      <c r="J746" s="23">
        <v>600000</v>
      </c>
      <c r="K746" s="24" t="s">
        <v>25</v>
      </c>
      <c r="L746" s="25" t="str">
        <f>VLOOKUP($B746,[1]IE!$B$8:$O$200,12,0)</f>
        <v>x</v>
      </c>
      <c r="M746" s="25" t="str">
        <f>VLOOKUP($B746,[1]IE!$B$8:$O$200,13,0)</f>
        <v>x</v>
      </c>
      <c r="N746" s="19"/>
      <c r="O746" s="2"/>
      <c r="P746" s="2"/>
      <c r="Q746" s="2"/>
      <c r="R746" s="2"/>
      <c r="S746" s="2"/>
      <c r="T746" s="2"/>
      <c r="U746" s="2"/>
    </row>
    <row r="747" spans="1:21" ht="15.75" customHeight="1" x14ac:dyDescent="0.25">
      <c r="A747" s="18">
        <v>740</v>
      </c>
      <c r="B747" s="19" t="s">
        <v>2501</v>
      </c>
      <c r="C747" s="19" t="s">
        <v>2502</v>
      </c>
      <c r="D747" s="18" t="s">
        <v>32</v>
      </c>
      <c r="E747" s="18" t="s">
        <v>2281</v>
      </c>
      <c r="F747" s="19" t="s">
        <v>22</v>
      </c>
      <c r="G747" s="20" t="s">
        <v>2503</v>
      </c>
      <c r="H747" s="21">
        <v>810000</v>
      </c>
      <c r="I747" s="22" t="s">
        <v>29</v>
      </c>
      <c r="J747" s="23">
        <v>600000</v>
      </c>
      <c r="K747" s="24" t="s">
        <v>25</v>
      </c>
      <c r="L747" s="25" t="str">
        <f>VLOOKUP($B747,[1]IE!$B$8:$O$200,12,0)</f>
        <v>x</v>
      </c>
      <c r="M747" s="25" t="str">
        <f>VLOOKUP($B747,[1]IE!$B$8:$O$200,13,0)</f>
        <v>x</v>
      </c>
      <c r="N747" s="19"/>
      <c r="O747" s="2"/>
      <c r="P747" s="2"/>
      <c r="Q747" s="2"/>
      <c r="R747" s="2"/>
      <c r="S747" s="2"/>
      <c r="T747" s="2"/>
      <c r="U747" s="2"/>
    </row>
    <row r="748" spans="1:21" ht="15.75" customHeight="1" x14ac:dyDescent="0.25">
      <c r="A748" s="18">
        <v>741</v>
      </c>
      <c r="B748" s="19" t="s">
        <v>2504</v>
      </c>
      <c r="C748" s="19" t="s">
        <v>2505</v>
      </c>
      <c r="D748" s="18" t="s">
        <v>18</v>
      </c>
      <c r="E748" s="18" t="s">
        <v>2281</v>
      </c>
      <c r="F748" s="19" t="s">
        <v>22</v>
      </c>
      <c r="G748" s="20" t="s">
        <v>2506</v>
      </c>
      <c r="H748" s="21">
        <v>810000</v>
      </c>
      <c r="I748" s="22" t="s">
        <v>126</v>
      </c>
      <c r="J748" s="23">
        <v>600000</v>
      </c>
      <c r="K748" s="24" t="s">
        <v>25</v>
      </c>
      <c r="L748" s="25" t="str">
        <f>VLOOKUP($B748,[1]IE!$B$8:$O$200,12,0)</f>
        <v>x</v>
      </c>
      <c r="M748" s="25" t="str">
        <f>VLOOKUP($B748,[1]IE!$B$8:$O$200,13,0)</f>
        <v>x</v>
      </c>
      <c r="N748" s="19"/>
      <c r="O748" s="2"/>
      <c r="P748" s="2"/>
      <c r="Q748" s="2"/>
      <c r="R748" s="2"/>
      <c r="S748" s="2"/>
      <c r="T748" s="2"/>
      <c r="U748" s="2"/>
    </row>
    <row r="749" spans="1:21" ht="15.75" customHeight="1" x14ac:dyDescent="0.25">
      <c r="A749" s="18">
        <v>742</v>
      </c>
      <c r="B749" s="19" t="s">
        <v>2510</v>
      </c>
      <c r="C749" s="19" t="s">
        <v>2511</v>
      </c>
      <c r="D749" s="18" t="s">
        <v>32</v>
      </c>
      <c r="E749" s="18" t="s">
        <v>2281</v>
      </c>
      <c r="F749" s="19" t="s">
        <v>22</v>
      </c>
      <c r="G749" s="20" t="s">
        <v>2512</v>
      </c>
      <c r="H749" s="21">
        <v>810000</v>
      </c>
      <c r="I749" s="22" t="s">
        <v>37</v>
      </c>
      <c r="J749" s="23">
        <v>600000</v>
      </c>
      <c r="K749" s="24" t="s">
        <v>25</v>
      </c>
      <c r="L749" s="25" t="str">
        <f>VLOOKUP($B749,[1]IE!$B$8:$O$200,12,0)</f>
        <v>x</v>
      </c>
      <c r="M749" s="25" t="str">
        <f>VLOOKUP($B749,[1]IE!$B$8:$O$200,13,0)</f>
        <v>x</v>
      </c>
      <c r="N749" s="19"/>
      <c r="O749" s="2"/>
      <c r="P749" s="2"/>
      <c r="Q749" s="2"/>
      <c r="R749" s="2"/>
      <c r="S749" s="2"/>
      <c r="T749" s="2"/>
      <c r="U749" s="2"/>
    </row>
    <row r="750" spans="1:21" ht="15.75" customHeight="1" x14ac:dyDescent="0.25">
      <c r="A750" s="18">
        <v>743</v>
      </c>
      <c r="B750" s="19" t="s">
        <v>2513</v>
      </c>
      <c r="C750" s="19" t="s">
        <v>1224</v>
      </c>
      <c r="D750" s="18" t="s">
        <v>32</v>
      </c>
      <c r="E750" s="18" t="s">
        <v>2281</v>
      </c>
      <c r="F750" s="19" t="s">
        <v>22</v>
      </c>
      <c r="G750" s="20" t="s">
        <v>2514</v>
      </c>
      <c r="H750" s="21">
        <v>810000</v>
      </c>
      <c r="I750" s="22" t="s">
        <v>29</v>
      </c>
      <c r="J750" s="23">
        <v>600000</v>
      </c>
      <c r="K750" s="24" t="s">
        <v>25</v>
      </c>
      <c r="L750" s="25" t="str">
        <f>VLOOKUP($B750,[1]IE!$B$8:$O$200,12,0)</f>
        <v>x</v>
      </c>
      <c r="M750" s="25" t="str">
        <f>VLOOKUP($B750,[1]IE!$B$8:$O$200,13,0)</f>
        <v>x</v>
      </c>
      <c r="N750" s="19"/>
      <c r="O750" s="2"/>
      <c r="P750" s="2"/>
      <c r="Q750" s="2"/>
      <c r="R750" s="2"/>
      <c r="S750" s="2"/>
      <c r="T750" s="2"/>
      <c r="U750" s="2"/>
    </row>
    <row r="751" spans="1:21" ht="15.75" customHeight="1" x14ac:dyDescent="0.25">
      <c r="A751" s="18">
        <v>744</v>
      </c>
      <c r="B751" s="35" t="s">
        <v>2515</v>
      </c>
      <c r="C751" s="35" t="s">
        <v>2516</v>
      </c>
      <c r="D751" s="34" t="s">
        <v>32</v>
      </c>
      <c r="E751" s="34" t="s">
        <v>2281</v>
      </c>
      <c r="F751" s="35" t="s">
        <v>22</v>
      </c>
      <c r="G751" s="36" t="s">
        <v>2517</v>
      </c>
      <c r="H751" s="37">
        <v>810000</v>
      </c>
      <c r="I751" s="38" t="s">
        <v>29</v>
      </c>
      <c r="J751" s="39">
        <v>0</v>
      </c>
      <c r="K751" s="24" t="s">
        <v>25</v>
      </c>
      <c r="L751" s="45" t="str">
        <f>VLOOKUP($B751,[1]IE!$B$8:$O$200,12,0)</f>
        <v>x</v>
      </c>
      <c r="M751" s="45" t="str">
        <f>VLOOKUP($B751,[1]IE!$B$8:$O$200,13,0)</f>
        <v>x</v>
      </c>
      <c r="N751" s="35">
        <v>1126440</v>
      </c>
      <c r="O751" s="40" t="s">
        <v>2174</v>
      </c>
      <c r="P751" s="40"/>
      <c r="Q751" s="40"/>
      <c r="R751" s="40"/>
      <c r="S751" s="40"/>
      <c r="T751" s="40"/>
      <c r="U751" s="40"/>
    </row>
    <row r="752" spans="1:21" ht="15.75" customHeight="1" x14ac:dyDescent="0.25">
      <c r="A752" s="18">
        <v>745</v>
      </c>
      <c r="B752" s="19" t="s">
        <v>2518</v>
      </c>
      <c r="C752" s="19" t="s">
        <v>2519</v>
      </c>
      <c r="D752" s="18" t="s">
        <v>18</v>
      </c>
      <c r="E752" s="18" t="s">
        <v>2281</v>
      </c>
      <c r="F752" s="19" t="s">
        <v>22</v>
      </c>
      <c r="G752" s="20" t="s">
        <v>2520</v>
      </c>
      <c r="H752" s="21">
        <v>810000</v>
      </c>
      <c r="I752" s="22" t="s">
        <v>37</v>
      </c>
      <c r="J752" s="23">
        <v>600000</v>
      </c>
      <c r="K752" s="24" t="s">
        <v>25</v>
      </c>
      <c r="L752" s="25" t="str">
        <f>VLOOKUP($B752,[1]IE!$B$8:$O$200,12,0)</f>
        <v>x</v>
      </c>
      <c r="M752" s="25" t="str">
        <f>VLOOKUP($B752,[1]IE!$B$8:$O$200,13,0)</f>
        <v>x</v>
      </c>
      <c r="N752" s="19"/>
      <c r="O752" s="2"/>
      <c r="P752" s="2"/>
      <c r="Q752" s="2"/>
      <c r="R752" s="2"/>
      <c r="S752" s="2"/>
      <c r="T752" s="2"/>
      <c r="U752" s="2"/>
    </row>
    <row r="753" spans="1:21" ht="15.75" customHeight="1" x14ac:dyDescent="0.25">
      <c r="A753" s="18">
        <v>746</v>
      </c>
      <c r="B753" s="19" t="s">
        <v>2521</v>
      </c>
      <c r="C753" s="19" t="s">
        <v>2522</v>
      </c>
      <c r="D753" s="18" t="s">
        <v>32</v>
      </c>
      <c r="E753" s="18" t="s">
        <v>2281</v>
      </c>
      <c r="F753" s="19" t="s">
        <v>22</v>
      </c>
      <c r="G753" s="20" t="s">
        <v>2523</v>
      </c>
      <c r="H753" s="21">
        <v>810000</v>
      </c>
      <c r="I753" s="22" t="s">
        <v>37</v>
      </c>
      <c r="J753" s="23">
        <v>600000</v>
      </c>
      <c r="K753" s="24" t="s">
        <v>25</v>
      </c>
      <c r="L753" s="25" t="str">
        <f>VLOOKUP($B753,[1]IE!$B$8:$O$200,12,0)</f>
        <v>x</v>
      </c>
      <c r="M753" s="25" t="str">
        <f>VLOOKUP($B753,[1]IE!$B$8:$O$200,13,0)</f>
        <v>x</v>
      </c>
      <c r="N753" s="19"/>
      <c r="O753" s="2"/>
      <c r="P753" s="2"/>
      <c r="Q753" s="2"/>
      <c r="R753" s="2"/>
      <c r="S753" s="2"/>
      <c r="T753" s="2"/>
      <c r="U753" s="2"/>
    </row>
    <row r="754" spans="1:21" ht="15.75" customHeight="1" x14ac:dyDescent="0.25">
      <c r="A754" s="18">
        <v>747</v>
      </c>
      <c r="B754" s="19" t="s">
        <v>2524</v>
      </c>
      <c r="C754" s="19" t="s">
        <v>2525</v>
      </c>
      <c r="D754" s="18" t="s">
        <v>32</v>
      </c>
      <c r="E754" s="18" t="s">
        <v>2281</v>
      </c>
      <c r="F754" s="19" t="s">
        <v>22</v>
      </c>
      <c r="G754" s="20" t="s">
        <v>2526</v>
      </c>
      <c r="H754" s="21">
        <v>810000</v>
      </c>
      <c r="I754" s="22" t="s">
        <v>24</v>
      </c>
      <c r="J754" s="23">
        <v>600000</v>
      </c>
      <c r="K754" s="24" t="s">
        <v>25</v>
      </c>
      <c r="L754" s="25" t="str">
        <f>VLOOKUP($B754,[1]IE!$B$8:$O$200,12,0)</f>
        <v>x</v>
      </c>
      <c r="M754" s="25" t="str">
        <f>VLOOKUP($B754,[1]IE!$B$8:$O$200,13,0)</f>
        <v>x</v>
      </c>
      <c r="N754" s="19"/>
      <c r="O754" s="2"/>
      <c r="P754" s="2"/>
      <c r="Q754" s="2"/>
      <c r="R754" s="2"/>
      <c r="S754" s="2"/>
      <c r="T754" s="2"/>
      <c r="U754" s="2"/>
    </row>
    <row r="755" spans="1:21" ht="15.75" customHeight="1" x14ac:dyDescent="0.25">
      <c r="A755" s="18">
        <v>748</v>
      </c>
      <c r="B755" s="19" t="s">
        <v>2531</v>
      </c>
      <c r="C755" s="19" t="s">
        <v>2532</v>
      </c>
      <c r="D755" s="18" t="s">
        <v>32</v>
      </c>
      <c r="E755" s="18" t="s">
        <v>2281</v>
      </c>
      <c r="F755" s="19" t="s">
        <v>22</v>
      </c>
      <c r="G755" s="20" t="s">
        <v>2533</v>
      </c>
      <c r="H755" s="21">
        <v>810000</v>
      </c>
      <c r="I755" s="22" t="s">
        <v>24</v>
      </c>
      <c r="J755" s="23">
        <v>600000</v>
      </c>
      <c r="K755" s="24" t="s">
        <v>25</v>
      </c>
      <c r="L755" s="25" t="str">
        <f>VLOOKUP($B755,[1]IE!$B$8:$O$200,12,0)</f>
        <v>x</v>
      </c>
      <c r="M755" s="25" t="str">
        <f>VLOOKUP($B755,[1]IE!$B$8:$O$200,13,0)</f>
        <v>x</v>
      </c>
      <c r="N755" s="19"/>
      <c r="O755" s="2"/>
      <c r="P755" s="2"/>
      <c r="Q755" s="2"/>
      <c r="R755" s="2"/>
      <c r="S755" s="2"/>
      <c r="T755" s="2"/>
      <c r="U755" s="2"/>
    </row>
    <row r="756" spans="1:21" ht="15.75" customHeight="1" x14ac:dyDescent="0.25">
      <c r="A756" s="18">
        <v>749</v>
      </c>
      <c r="B756" s="19" t="s">
        <v>2534</v>
      </c>
      <c r="C756" s="19" t="s">
        <v>2535</v>
      </c>
      <c r="D756" s="18" t="s">
        <v>32</v>
      </c>
      <c r="E756" s="18" t="s">
        <v>2281</v>
      </c>
      <c r="F756" s="19" t="s">
        <v>22</v>
      </c>
      <c r="G756" s="20" t="s">
        <v>2536</v>
      </c>
      <c r="H756" s="21">
        <v>810000</v>
      </c>
      <c r="I756" s="22" t="s">
        <v>37</v>
      </c>
      <c r="J756" s="23">
        <v>600000</v>
      </c>
      <c r="K756" s="24" t="s">
        <v>25</v>
      </c>
      <c r="L756" s="25" t="str">
        <f>VLOOKUP($B756,[1]IE!$B$8:$O$200,12,0)</f>
        <v>x</v>
      </c>
      <c r="M756" s="25" t="str">
        <f>VLOOKUP($B756,[1]IE!$B$8:$O$200,13,0)</f>
        <v>x</v>
      </c>
      <c r="N756" s="19"/>
      <c r="O756" s="2"/>
      <c r="P756" s="2"/>
      <c r="Q756" s="2"/>
      <c r="R756" s="2"/>
      <c r="S756" s="2"/>
      <c r="T756" s="2"/>
      <c r="U756" s="2"/>
    </row>
    <row r="757" spans="1:21" ht="15.75" customHeight="1" x14ac:dyDescent="0.25">
      <c r="A757" s="18">
        <v>750</v>
      </c>
      <c r="B757" s="19" t="s">
        <v>2537</v>
      </c>
      <c r="C757" s="19" t="s">
        <v>2538</v>
      </c>
      <c r="D757" s="18" t="s">
        <v>32</v>
      </c>
      <c r="E757" s="18" t="s">
        <v>2281</v>
      </c>
      <c r="F757" s="19" t="s">
        <v>22</v>
      </c>
      <c r="G757" s="20" t="s">
        <v>2539</v>
      </c>
      <c r="H757" s="21">
        <v>810000</v>
      </c>
      <c r="I757" s="22" t="s">
        <v>126</v>
      </c>
      <c r="J757" s="23">
        <v>600000</v>
      </c>
      <c r="K757" s="24" t="s">
        <v>25</v>
      </c>
      <c r="L757" s="25" t="str">
        <f>VLOOKUP($B757,[1]IE!$B$8:$O$200,12,0)</f>
        <v>x</v>
      </c>
      <c r="M757" s="25" t="str">
        <f>VLOOKUP($B757,[1]IE!$B$8:$O$200,13,0)</f>
        <v>x</v>
      </c>
      <c r="N757" s="19"/>
      <c r="O757" s="2"/>
      <c r="P757" s="2"/>
      <c r="Q757" s="2"/>
      <c r="R757" s="2"/>
      <c r="S757" s="2"/>
      <c r="T757" s="2"/>
      <c r="U757" s="2"/>
    </row>
    <row r="758" spans="1:21" ht="15.75" customHeight="1" x14ac:dyDescent="0.25">
      <c r="A758" s="18">
        <v>751</v>
      </c>
      <c r="B758" s="19" t="s">
        <v>2540</v>
      </c>
      <c r="C758" s="19" t="s">
        <v>2541</v>
      </c>
      <c r="D758" s="18" t="s">
        <v>32</v>
      </c>
      <c r="E758" s="18" t="s">
        <v>2281</v>
      </c>
      <c r="F758" s="19" t="s">
        <v>22</v>
      </c>
      <c r="G758" s="20" t="s">
        <v>2542</v>
      </c>
      <c r="H758" s="21">
        <v>810000</v>
      </c>
      <c r="I758" s="22" t="s">
        <v>29</v>
      </c>
      <c r="J758" s="23">
        <v>600000</v>
      </c>
      <c r="K758" s="24" t="s">
        <v>25</v>
      </c>
      <c r="L758" s="25" t="str">
        <f>VLOOKUP($B758,[1]IE!$B$8:$O$200,12,0)</f>
        <v>x</v>
      </c>
      <c r="M758" s="25" t="str">
        <f>VLOOKUP($B758,[1]IE!$B$8:$O$200,13,0)</f>
        <v>x</v>
      </c>
      <c r="N758" s="19"/>
      <c r="O758" s="2"/>
      <c r="P758" s="2"/>
      <c r="Q758" s="2"/>
      <c r="R758" s="2"/>
      <c r="S758" s="2"/>
      <c r="T758" s="2"/>
      <c r="U758" s="2"/>
    </row>
    <row r="759" spans="1:21" ht="15.75" customHeight="1" x14ac:dyDescent="0.25">
      <c r="A759" s="18">
        <v>752</v>
      </c>
      <c r="B759" s="19" t="s">
        <v>2543</v>
      </c>
      <c r="C759" s="19" t="s">
        <v>2544</v>
      </c>
      <c r="D759" s="18" t="s">
        <v>32</v>
      </c>
      <c r="E759" s="18" t="s">
        <v>2281</v>
      </c>
      <c r="F759" s="19" t="s">
        <v>22</v>
      </c>
      <c r="G759" s="20" t="s">
        <v>2545</v>
      </c>
      <c r="H759" s="21">
        <v>810000</v>
      </c>
      <c r="I759" s="22" t="s">
        <v>122</v>
      </c>
      <c r="J759" s="23">
        <v>600000</v>
      </c>
      <c r="K759" s="24" t="s">
        <v>25</v>
      </c>
      <c r="L759" s="25" t="str">
        <f>VLOOKUP($B759,[1]IE!$B$8:$O$200,12,0)</f>
        <v>x</v>
      </c>
      <c r="M759" s="25" t="str">
        <f>VLOOKUP($B759,[1]IE!$B$8:$O$200,13,0)</f>
        <v>x</v>
      </c>
      <c r="N759" s="19"/>
      <c r="O759" s="2"/>
      <c r="P759" s="2"/>
      <c r="Q759" s="2"/>
      <c r="R759" s="2"/>
      <c r="S759" s="2"/>
      <c r="T759" s="2"/>
      <c r="U759" s="2"/>
    </row>
    <row r="760" spans="1:21" ht="15.75" customHeight="1" x14ac:dyDescent="0.25">
      <c r="A760" s="18">
        <v>753</v>
      </c>
      <c r="B760" s="19" t="s">
        <v>2546</v>
      </c>
      <c r="C760" s="19" t="s">
        <v>2547</v>
      </c>
      <c r="D760" s="18" t="s">
        <v>32</v>
      </c>
      <c r="E760" s="18" t="s">
        <v>2281</v>
      </c>
      <c r="F760" s="19" t="s">
        <v>22</v>
      </c>
      <c r="G760" s="20" t="s">
        <v>2548</v>
      </c>
      <c r="H760" s="21">
        <v>810000</v>
      </c>
      <c r="I760" s="22" t="s">
        <v>29</v>
      </c>
      <c r="J760" s="23">
        <v>600000</v>
      </c>
      <c r="K760" s="24" t="s">
        <v>25</v>
      </c>
      <c r="L760" s="25" t="str">
        <f>VLOOKUP($B760,[1]IE!$B$8:$O$200,12,0)</f>
        <v>x</v>
      </c>
      <c r="M760" s="25" t="str">
        <f>VLOOKUP($B760,[1]IE!$B$8:$O$200,13,0)</f>
        <v>x</v>
      </c>
      <c r="N760" s="19"/>
      <c r="O760" s="2"/>
      <c r="P760" s="2"/>
      <c r="Q760" s="2"/>
      <c r="R760" s="2"/>
      <c r="S760" s="2"/>
      <c r="T760" s="2"/>
      <c r="U760" s="2"/>
    </row>
    <row r="761" spans="1:21" ht="15.75" customHeight="1" x14ac:dyDescent="0.25">
      <c r="A761" s="18">
        <v>754</v>
      </c>
      <c r="B761" s="19" t="s">
        <v>2549</v>
      </c>
      <c r="C761" s="19" t="s">
        <v>2550</v>
      </c>
      <c r="D761" s="18" t="s">
        <v>18</v>
      </c>
      <c r="E761" s="18" t="s">
        <v>2281</v>
      </c>
      <c r="F761" s="19" t="s">
        <v>22</v>
      </c>
      <c r="G761" s="20" t="s">
        <v>2551</v>
      </c>
      <c r="H761" s="21">
        <v>1110000</v>
      </c>
      <c r="I761" s="22" t="s">
        <v>24</v>
      </c>
      <c r="J761" s="23">
        <v>600000</v>
      </c>
      <c r="K761" s="24" t="s">
        <v>25</v>
      </c>
      <c r="L761" s="25" t="str">
        <f>VLOOKUP($B761,[1]IE!$B$8:$O$200,12,0)</f>
        <v>x</v>
      </c>
      <c r="M761" s="25" t="str">
        <f>VLOOKUP($B761,[1]IE!$B$8:$O$200,13,0)</f>
        <v>x</v>
      </c>
      <c r="N761" s="19"/>
      <c r="O761" s="2"/>
      <c r="P761" s="2"/>
      <c r="Q761" s="2"/>
      <c r="R761" s="2"/>
      <c r="S761" s="2"/>
      <c r="T761" s="2"/>
      <c r="U761" s="2"/>
    </row>
    <row r="762" spans="1:21" ht="15.75" customHeight="1" x14ac:dyDescent="0.25">
      <c r="A762" s="18">
        <v>755</v>
      </c>
      <c r="B762" s="19" t="s">
        <v>2552</v>
      </c>
      <c r="C762" s="19" t="s">
        <v>2063</v>
      </c>
      <c r="D762" s="18" t="s">
        <v>18</v>
      </c>
      <c r="E762" s="18" t="s">
        <v>2281</v>
      </c>
      <c r="F762" s="19" t="s">
        <v>22</v>
      </c>
      <c r="G762" s="20" t="s">
        <v>2553</v>
      </c>
      <c r="H762" s="21">
        <v>810000</v>
      </c>
      <c r="I762" s="22" t="s">
        <v>24</v>
      </c>
      <c r="J762" s="23">
        <v>600000</v>
      </c>
      <c r="K762" s="24" t="s">
        <v>25</v>
      </c>
      <c r="L762" s="25" t="str">
        <f>VLOOKUP($B762,[1]IE!$B$8:$O$200,12,0)</f>
        <v>x</v>
      </c>
      <c r="M762" s="25" t="str">
        <f>VLOOKUP($B762,[1]IE!$B$8:$O$200,13,0)</f>
        <v>x</v>
      </c>
      <c r="N762" s="19"/>
      <c r="O762" s="2"/>
      <c r="P762" s="2"/>
      <c r="Q762" s="2"/>
      <c r="R762" s="2"/>
      <c r="S762" s="2"/>
      <c r="T762" s="2"/>
      <c r="U762" s="2"/>
    </row>
    <row r="763" spans="1:21" ht="15.75" customHeight="1" x14ac:dyDescent="0.25">
      <c r="A763" s="18">
        <v>756</v>
      </c>
      <c r="B763" s="19" t="s">
        <v>2554</v>
      </c>
      <c r="C763" s="19" t="s">
        <v>2555</v>
      </c>
      <c r="D763" s="18" t="s">
        <v>18</v>
      </c>
      <c r="E763" s="18" t="s">
        <v>2281</v>
      </c>
      <c r="F763" s="19" t="s">
        <v>22</v>
      </c>
      <c r="G763" s="20" t="s">
        <v>2556</v>
      </c>
      <c r="H763" s="21">
        <v>810000</v>
      </c>
      <c r="I763" s="22" t="s">
        <v>37</v>
      </c>
      <c r="J763" s="23">
        <v>600000</v>
      </c>
      <c r="K763" s="24" t="s">
        <v>25</v>
      </c>
      <c r="L763" s="25" t="str">
        <f>VLOOKUP($B763,[1]IE!$B$8:$O$200,12,0)</f>
        <v>x</v>
      </c>
      <c r="M763" s="25" t="str">
        <f>VLOOKUP($B763,[1]IE!$B$8:$O$200,13,0)</f>
        <v>x</v>
      </c>
      <c r="N763" s="19"/>
      <c r="O763" s="2"/>
      <c r="P763" s="2"/>
      <c r="Q763" s="2"/>
      <c r="R763" s="2"/>
      <c r="S763" s="2"/>
      <c r="T763" s="2"/>
      <c r="U763" s="2"/>
    </row>
    <row r="764" spans="1:21" ht="15.75" customHeight="1" x14ac:dyDescent="0.25">
      <c r="A764" s="18">
        <v>757</v>
      </c>
      <c r="B764" s="19" t="s">
        <v>2557</v>
      </c>
      <c r="C764" s="19" t="s">
        <v>2558</v>
      </c>
      <c r="D764" s="18" t="s">
        <v>18</v>
      </c>
      <c r="E764" s="18" t="s">
        <v>2281</v>
      </c>
      <c r="F764" s="19" t="s">
        <v>22</v>
      </c>
      <c r="G764" s="20" t="s">
        <v>2559</v>
      </c>
      <c r="H764" s="21">
        <v>810000</v>
      </c>
      <c r="I764" s="22" t="s">
        <v>29</v>
      </c>
      <c r="J764" s="23">
        <v>600000</v>
      </c>
      <c r="K764" s="24" t="s">
        <v>25</v>
      </c>
      <c r="L764" s="25" t="str">
        <f>VLOOKUP($B764,[1]IE!$B$8:$O$200,12,0)</f>
        <v>x</v>
      </c>
      <c r="M764" s="25" t="str">
        <f>VLOOKUP($B764,[1]IE!$B$8:$O$200,13,0)</f>
        <v>x</v>
      </c>
      <c r="N764" s="19"/>
      <c r="O764" s="2"/>
      <c r="P764" s="2"/>
      <c r="Q764" s="2"/>
      <c r="R764" s="2"/>
      <c r="S764" s="2"/>
      <c r="T764" s="2"/>
      <c r="U764" s="2"/>
    </row>
    <row r="765" spans="1:21" ht="15.75" customHeight="1" x14ac:dyDescent="0.25">
      <c r="A765" s="18">
        <v>758</v>
      </c>
      <c r="B765" s="19" t="s">
        <v>2560</v>
      </c>
      <c r="C765" s="19" t="s">
        <v>2561</v>
      </c>
      <c r="D765" s="18" t="s">
        <v>18</v>
      </c>
      <c r="E765" s="18" t="s">
        <v>2281</v>
      </c>
      <c r="F765" s="19" t="s">
        <v>22</v>
      </c>
      <c r="G765" s="20" t="s">
        <v>2562</v>
      </c>
      <c r="H765" s="21">
        <v>810000</v>
      </c>
      <c r="I765" s="22" t="s">
        <v>37</v>
      </c>
      <c r="J765" s="23">
        <v>600000</v>
      </c>
      <c r="K765" s="24" t="s">
        <v>25</v>
      </c>
      <c r="L765" s="25" t="str">
        <f>VLOOKUP($B765,[1]IE!$B$8:$O$200,12,0)</f>
        <v>x</v>
      </c>
      <c r="M765" s="25" t="str">
        <f>VLOOKUP($B765,[1]IE!$B$8:$O$200,13,0)</f>
        <v>x</v>
      </c>
      <c r="N765" s="19"/>
      <c r="O765" s="2"/>
      <c r="P765" s="2"/>
      <c r="Q765" s="2"/>
      <c r="R765" s="2"/>
      <c r="S765" s="2"/>
      <c r="T765" s="2"/>
      <c r="U765" s="2"/>
    </row>
    <row r="766" spans="1:21" ht="15.75" customHeight="1" x14ac:dyDescent="0.25">
      <c r="A766" s="18">
        <v>759</v>
      </c>
      <c r="B766" s="19" t="s">
        <v>2563</v>
      </c>
      <c r="C766" s="19" t="s">
        <v>2564</v>
      </c>
      <c r="D766" s="18" t="s">
        <v>32</v>
      </c>
      <c r="E766" s="18" t="s">
        <v>2281</v>
      </c>
      <c r="F766" s="19" t="s">
        <v>22</v>
      </c>
      <c r="G766" s="20" t="s">
        <v>2565</v>
      </c>
      <c r="H766" s="21">
        <v>810000</v>
      </c>
      <c r="I766" s="22" t="s">
        <v>37</v>
      </c>
      <c r="J766" s="23">
        <v>600000</v>
      </c>
      <c r="K766" s="24" t="s">
        <v>25</v>
      </c>
      <c r="L766" s="25" t="str">
        <f>VLOOKUP($B766,[1]IE!$B$8:$O$200,12,0)</f>
        <v>x</v>
      </c>
      <c r="M766" s="25" t="str">
        <f>VLOOKUP($B766,[1]IE!$B$8:$O$200,13,0)</f>
        <v>x</v>
      </c>
      <c r="N766" s="19"/>
      <c r="O766" s="2"/>
      <c r="P766" s="2"/>
      <c r="Q766" s="2"/>
      <c r="R766" s="2"/>
      <c r="S766" s="2"/>
      <c r="T766" s="2"/>
      <c r="U766" s="2"/>
    </row>
    <row r="767" spans="1:21" ht="15.75" customHeight="1" x14ac:dyDescent="0.25">
      <c r="A767" s="18">
        <v>760</v>
      </c>
      <c r="B767" s="19" t="s">
        <v>2566</v>
      </c>
      <c r="C767" s="19" t="s">
        <v>2567</v>
      </c>
      <c r="D767" s="18" t="s">
        <v>32</v>
      </c>
      <c r="E767" s="18" t="s">
        <v>2281</v>
      </c>
      <c r="F767" s="19" t="s">
        <v>22</v>
      </c>
      <c r="G767" s="20" t="s">
        <v>2568</v>
      </c>
      <c r="H767" s="21">
        <v>1110000</v>
      </c>
      <c r="I767" s="22" t="s">
        <v>118</v>
      </c>
      <c r="J767" s="23">
        <v>600000</v>
      </c>
      <c r="K767" s="24" t="s">
        <v>25</v>
      </c>
      <c r="L767" s="25" t="str">
        <f>VLOOKUP($B767,[1]IE!$B$8:$O$1000,12,0)</f>
        <v>x</v>
      </c>
      <c r="M767" s="25" t="str">
        <f>VLOOKUP($B767,[1]IE!$B$8:$O$200,13,0)</f>
        <v>x</v>
      </c>
      <c r="N767" s="19"/>
      <c r="O767" s="2"/>
      <c r="P767" s="2"/>
      <c r="Q767" s="2"/>
      <c r="R767" s="2"/>
      <c r="S767" s="2"/>
      <c r="T767" s="2"/>
      <c r="U767" s="2"/>
    </row>
    <row r="768" spans="1:21" ht="15.75" customHeight="1" x14ac:dyDescent="0.25">
      <c r="A768" s="18">
        <v>761</v>
      </c>
      <c r="B768" s="19" t="s">
        <v>2569</v>
      </c>
      <c r="C768" s="19" t="s">
        <v>2570</v>
      </c>
      <c r="D768" s="18" t="s">
        <v>32</v>
      </c>
      <c r="E768" s="18" t="s">
        <v>2281</v>
      </c>
      <c r="F768" s="19" t="s">
        <v>22</v>
      </c>
      <c r="G768" s="20" t="s">
        <v>2571</v>
      </c>
      <c r="H768" s="21">
        <v>810000</v>
      </c>
      <c r="I768" s="22" t="s">
        <v>24</v>
      </c>
      <c r="J768" s="23">
        <v>600000</v>
      </c>
      <c r="K768" s="24" t="s">
        <v>25</v>
      </c>
      <c r="L768" s="25" t="str">
        <f>VLOOKUP($B768,[1]IE!$B$8:$O$200,12,0)</f>
        <v>x</v>
      </c>
      <c r="M768" s="25" t="str">
        <f>VLOOKUP($B768,[1]IE!$B$8:$O$200,13,0)</f>
        <v>x</v>
      </c>
      <c r="N768" s="19"/>
      <c r="O768" s="2"/>
      <c r="P768" s="2"/>
      <c r="Q768" s="2"/>
      <c r="R768" s="2"/>
      <c r="S768" s="2"/>
      <c r="T768" s="2"/>
      <c r="U768" s="2"/>
    </row>
    <row r="769" spans="1:21" ht="15.75" customHeight="1" x14ac:dyDescent="0.25">
      <c r="A769" s="18">
        <v>762</v>
      </c>
      <c r="B769" s="19" t="s">
        <v>2572</v>
      </c>
      <c r="C769" s="19" t="s">
        <v>2573</v>
      </c>
      <c r="D769" s="18" t="s">
        <v>32</v>
      </c>
      <c r="E769" s="18" t="s">
        <v>2281</v>
      </c>
      <c r="F769" s="19" t="s">
        <v>22</v>
      </c>
      <c r="G769" s="20" t="s">
        <v>2574</v>
      </c>
      <c r="H769" s="21">
        <v>810000</v>
      </c>
      <c r="I769" s="22" t="s">
        <v>37</v>
      </c>
      <c r="J769" s="23">
        <v>600000</v>
      </c>
      <c r="K769" s="24" t="s">
        <v>25</v>
      </c>
      <c r="L769" s="25" t="str">
        <f>VLOOKUP($B769,[1]IE!$B$8:$O$200,12,0)</f>
        <v>x</v>
      </c>
      <c r="M769" s="25" t="str">
        <f>VLOOKUP($B769,[1]IE!$B$8:$O$200,13,0)</f>
        <v>x</v>
      </c>
      <c r="N769" s="19"/>
      <c r="O769" s="2"/>
      <c r="P769" s="2"/>
      <c r="Q769" s="2"/>
      <c r="R769" s="2"/>
      <c r="S769" s="2"/>
      <c r="T769" s="2"/>
      <c r="U769" s="2"/>
    </row>
    <row r="770" spans="1:21" ht="15.75" customHeight="1" x14ac:dyDescent="0.25">
      <c r="A770" s="18">
        <v>763</v>
      </c>
      <c r="B770" s="19" t="s">
        <v>2575</v>
      </c>
      <c r="C770" s="19" t="s">
        <v>2576</v>
      </c>
      <c r="D770" s="18" t="s">
        <v>32</v>
      </c>
      <c r="E770" s="18" t="s">
        <v>2281</v>
      </c>
      <c r="F770" s="19" t="s">
        <v>22</v>
      </c>
      <c r="G770" s="20" t="s">
        <v>2577</v>
      </c>
      <c r="H770" s="21">
        <v>810000</v>
      </c>
      <c r="I770" s="22" t="s">
        <v>37</v>
      </c>
      <c r="J770" s="23">
        <v>600000</v>
      </c>
      <c r="K770" s="24" t="s">
        <v>25</v>
      </c>
      <c r="L770" s="25" t="str">
        <f>VLOOKUP($B770,[1]IE!$B$8:$O$200,12,0)</f>
        <v>x</v>
      </c>
      <c r="M770" s="25" t="str">
        <f>VLOOKUP($B770,[1]IE!$B$8:$O$200,13,0)</f>
        <v>x</v>
      </c>
      <c r="N770" s="19"/>
      <c r="O770" s="2"/>
      <c r="P770" s="2"/>
      <c r="Q770" s="2"/>
      <c r="R770" s="2"/>
      <c r="S770" s="2"/>
      <c r="T770" s="2"/>
      <c r="U770" s="2"/>
    </row>
    <row r="771" spans="1:21" ht="15.75" customHeight="1" x14ac:dyDescent="0.25">
      <c r="A771" s="18">
        <v>764</v>
      </c>
      <c r="B771" s="19" t="s">
        <v>2578</v>
      </c>
      <c r="C771" s="19" t="s">
        <v>2579</v>
      </c>
      <c r="D771" s="18" t="s">
        <v>32</v>
      </c>
      <c r="E771" s="18" t="s">
        <v>2281</v>
      </c>
      <c r="F771" s="19" t="s">
        <v>22</v>
      </c>
      <c r="G771" s="20" t="s">
        <v>2580</v>
      </c>
      <c r="H771" s="21">
        <v>810000</v>
      </c>
      <c r="I771" s="22" t="s">
        <v>44</v>
      </c>
      <c r="J771" s="23">
        <v>600000</v>
      </c>
      <c r="K771" s="24" t="s">
        <v>25</v>
      </c>
      <c r="L771" s="25" t="str">
        <f>VLOOKUP($B771,[1]IE!$B$8:$O$200,12,0)</f>
        <v>x</v>
      </c>
      <c r="M771" s="25" t="str">
        <f>VLOOKUP($B771,[1]IE!$B$8:$O$200,13,0)</f>
        <v>x</v>
      </c>
      <c r="N771" s="19"/>
      <c r="O771" s="2"/>
      <c r="P771" s="2"/>
      <c r="Q771" s="2"/>
      <c r="R771" s="2"/>
      <c r="S771" s="2"/>
      <c r="T771" s="2"/>
      <c r="U771" s="2"/>
    </row>
    <row r="772" spans="1:21" ht="15.75" customHeight="1" x14ac:dyDescent="0.25">
      <c r="A772" s="18">
        <v>765</v>
      </c>
      <c r="B772" s="19" t="s">
        <v>2581</v>
      </c>
      <c r="C772" s="19" t="s">
        <v>2582</v>
      </c>
      <c r="D772" s="18" t="s">
        <v>32</v>
      </c>
      <c r="E772" s="18" t="s">
        <v>2281</v>
      </c>
      <c r="F772" s="19" t="s">
        <v>22</v>
      </c>
      <c r="G772" s="20" t="s">
        <v>2583</v>
      </c>
      <c r="H772" s="21">
        <v>810000</v>
      </c>
      <c r="I772" s="22" t="s">
        <v>44</v>
      </c>
      <c r="J772" s="23">
        <v>600000</v>
      </c>
      <c r="K772" s="24" t="s">
        <v>25</v>
      </c>
      <c r="L772" s="25" t="str">
        <f>VLOOKUP($B772,[1]IE!$B$8:$O$200,12,0)</f>
        <v>x</v>
      </c>
      <c r="M772" s="25" t="str">
        <f>VLOOKUP($B772,[1]IE!$B$8:$O$200,13,0)</f>
        <v>x</v>
      </c>
      <c r="N772" s="19"/>
      <c r="O772" s="2"/>
      <c r="P772" s="2"/>
      <c r="Q772" s="2"/>
      <c r="R772" s="2"/>
      <c r="S772" s="2"/>
      <c r="T772" s="2"/>
      <c r="U772" s="2"/>
    </row>
    <row r="773" spans="1:21" ht="15.75" customHeight="1" x14ac:dyDescent="0.25">
      <c r="A773" s="18">
        <v>766</v>
      </c>
      <c r="B773" s="19" t="s">
        <v>2584</v>
      </c>
      <c r="C773" s="19" t="s">
        <v>2585</v>
      </c>
      <c r="D773" s="18" t="s">
        <v>32</v>
      </c>
      <c r="E773" s="18" t="s">
        <v>2281</v>
      </c>
      <c r="F773" s="19" t="s">
        <v>22</v>
      </c>
      <c r="G773" s="20" t="s">
        <v>2586</v>
      </c>
      <c r="H773" s="21">
        <v>810000</v>
      </c>
      <c r="I773" s="22" t="s">
        <v>24</v>
      </c>
      <c r="J773" s="23">
        <v>600000</v>
      </c>
      <c r="K773" s="24" t="s">
        <v>25</v>
      </c>
      <c r="L773" s="25" t="str">
        <f>VLOOKUP($B773,[1]IE!$B$8:$O$200,12,0)</f>
        <v>x</v>
      </c>
      <c r="M773" s="25" t="str">
        <f>VLOOKUP($B773,[1]IE!$B$8:$O$200,13,0)</f>
        <v>x</v>
      </c>
      <c r="N773" s="19"/>
      <c r="O773" s="2"/>
      <c r="P773" s="2"/>
      <c r="Q773" s="2"/>
      <c r="R773" s="2"/>
      <c r="S773" s="2"/>
      <c r="T773" s="2"/>
      <c r="U773" s="2"/>
    </row>
    <row r="774" spans="1:21" ht="15.75" customHeight="1" x14ac:dyDescent="0.25">
      <c r="A774" s="18">
        <v>767</v>
      </c>
      <c r="B774" s="27" t="s">
        <v>2587</v>
      </c>
      <c r="C774" s="27" t="s">
        <v>2588</v>
      </c>
      <c r="D774" s="26" t="s">
        <v>32</v>
      </c>
      <c r="E774" s="26" t="s">
        <v>2281</v>
      </c>
      <c r="F774" s="27" t="s">
        <v>22</v>
      </c>
      <c r="G774" s="28" t="s">
        <v>2589</v>
      </c>
      <c r="H774" s="29">
        <v>1110000</v>
      </c>
      <c r="I774" s="30" t="s">
        <v>24</v>
      </c>
      <c r="J774" s="31">
        <v>900000</v>
      </c>
      <c r="K774" s="24" t="s">
        <v>25</v>
      </c>
      <c r="L774" s="46" t="str">
        <f>VLOOKUP($B774,[1]IE!$B$8:$O$200,12,0)</f>
        <v>x</v>
      </c>
      <c r="M774" s="46" t="str">
        <f>VLOOKUP($B774,[1]IE!$B$8:$O$200,13,0)</f>
        <v>x</v>
      </c>
      <c r="N774" s="27" t="s">
        <v>1157</v>
      </c>
      <c r="O774" s="33"/>
      <c r="P774" s="33"/>
      <c r="Q774" s="33"/>
      <c r="R774" s="33"/>
      <c r="S774" s="33"/>
      <c r="T774" s="33"/>
      <c r="U774" s="33"/>
    </row>
    <row r="775" spans="1:21" ht="15.75" customHeight="1" x14ac:dyDescent="0.25">
      <c r="A775" s="18">
        <v>768</v>
      </c>
      <c r="B775" s="19" t="s">
        <v>2590</v>
      </c>
      <c r="C775" s="19" t="s">
        <v>2591</v>
      </c>
      <c r="D775" s="18" t="s">
        <v>18</v>
      </c>
      <c r="E775" s="18" t="s">
        <v>2281</v>
      </c>
      <c r="F775" s="19" t="s">
        <v>22</v>
      </c>
      <c r="G775" s="20" t="s">
        <v>2592</v>
      </c>
      <c r="H775" s="21">
        <v>810000</v>
      </c>
      <c r="I775" s="22" t="s">
        <v>122</v>
      </c>
      <c r="J775" s="23">
        <v>600000</v>
      </c>
      <c r="K775" s="24" t="s">
        <v>25</v>
      </c>
      <c r="L775" s="25" t="str">
        <f>VLOOKUP($B775,[1]IE!$B$8:$O$200,12,0)</f>
        <v>x</v>
      </c>
      <c r="M775" s="25" t="str">
        <f>VLOOKUP($B775,[1]IE!$B$8:$O$200,13,0)</f>
        <v>x</v>
      </c>
      <c r="N775" s="19"/>
      <c r="O775" s="2"/>
      <c r="P775" s="2"/>
      <c r="Q775" s="2"/>
      <c r="R775" s="2"/>
      <c r="S775" s="2"/>
      <c r="T775" s="2"/>
      <c r="U775" s="2"/>
    </row>
    <row r="776" spans="1:21" ht="15.75" customHeight="1" x14ac:dyDescent="0.25">
      <c r="A776" s="18">
        <v>769</v>
      </c>
      <c r="B776" s="19" t="s">
        <v>2593</v>
      </c>
      <c r="C776" s="19" t="s">
        <v>2594</v>
      </c>
      <c r="D776" s="18" t="s">
        <v>32</v>
      </c>
      <c r="E776" s="18" t="s">
        <v>2281</v>
      </c>
      <c r="F776" s="19" t="s">
        <v>22</v>
      </c>
      <c r="G776" s="20" t="s">
        <v>2595</v>
      </c>
      <c r="H776" s="21">
        <v>810000</v>
      </c>
      <c r="I776" s="22" t="s">
        <v>24</v>
      </c>
      <c r="J776" s="23">
        <v>600000</v>
      </c>
      <c r="K776" s="24" t="s">
        <v>25</v>
      </c>
      <c r="L776" s="25" t="str">
        <f>VLOOKUP($B776,[1]IE!$B$8:$O$200,12,0)</f>
        <v>x</v>
      </c>
      <c r="M776" s="25" t="str">
        <f>VLOOKUP($B776,[1]IE!$B$8:$O$200,13,0)</f>
        <v>x</v>
      </c>
      <c r="N776" s="19"/>
      <c r="O776" s="2"/>
      <c r="P776" s="2"/>
      <c r="Q776" s="2"/>
      <c r="R776" s="2"/>
      <c r="S776" s="2"/>
      <c r="T776" s="2"/>
      <c r="U776" s="2"/>
    </row>
    <row r="777" spans="1:21" ht="15.75" customHeight="1" x14ac:dyDescent="0.25">
      <c r="A777" s="18">
        <v>770</v>
      </c>
      <c r="B777" s="19" t="s">
        <v>2596</v>
      </c>
      <c r="C777" s="19" t="s">
        <v>2597</v>
      </c>
      <c r="D777" s="18" t="s">
        <v>32</v>
      </c>
      <c r="E777" s="18" t="s">
        <v>2281</v>
      </c>
      <c r="F777" s="19" t="s">
        <v>22</v>
      </c>
      <c r="G777" s="20" t="s">
        <v>2598</v>
      </c>
      <c r="H777" s="21">
        <v>810000</v>
      </c>
      <c r="I777" s="22" t="s">
        <v>44</v>
      </c>
      <c r="J777" s="23">
        <v>600000</v>
      </c>
      <c r="K777" s="24" t="s">
        <v>25</v>
      </c>
      <c r="L777" s="25" t="str">
        <f>VLOOKUP($B777,[1]IE!$B$8:$O$200,12,0)</f>
        <v>x</v>
      </c>
      <c r="M777" s="25" t="str">
        <f>VLOOKUP($B777,[1]IE!$B$8:$O$200,13,0)</f>
        <v>x</v>
      </c>
      <c r="N777" s="19"/>
      <c r="O777" s="2"/>
      <c r="P777" s="2"/>
      <c r="Q777" s="2"/>
      <c r="R777" s="2"/>
      <c r="S777" s="2"/>
      <c r="T777" s="2"/>
      <c r="U777" s="2"/>
    </row>
    <row r="778" spans="1:21" ht="15.75" customHeight="1" x14ac:dyDescent="0.25">
      <c r="A778" s="18">
        <v>771</v>
      </c>
      <c r="B778" s="19" t="s">
        <v>2599</v>
      </c>
      <c r="C778" s="19" t="s">
        <v>2600</v>
      </c>
      <c r="D778" s="18" t="s">
        <v>32</v>
      </c>
      <c r="E778" s="18" t="s">
        <v>2281</v>
      </c>
      <c r="F778" s="19" t="s">
        <v>22</v>
      </c>
      <c r="G778" s="20" t="s">
        <v>2601</v>
      </c>
      <c r="H778" s="21">
        <v>810000</v>
      </c>
      <c r="I778" s="22" t="s">
        <v>37</v>
      </c>
      <c r="J778" s="23">
        <v>600000</v>
      </c>
      <c r="K778" s="24" t="s">
        <v>25</v>
      </c>
      <c r="L778" s="25" t="str">
        <f>VLOOKUP($B778,[1]IE!$B$8:$O$200,12,0)</f>
        <v>x</v>
      </c>
      <c r="M778" s="25" t="str">
        <f>VLOOKUP($B778,[1]IE!$B$8:$O$200,13,0)</f>
        <v>x</v>
      </c>
      <c r="N778" s="19"/>
      <c r="O778" s="2"/>
      <c r="P778" s="2"/>
      <c r="Q778" s="2"/>
      <c r="R778" s="2"/>
      <c r="S778" s="2"/>
      <c r="T778" s="2"/>
      <c r="U778" s="2"/>
    </row>
    <row r="779" spans="1:21" ht="15.75" customHeight="1" x14ac:dyDescent="0.25">
      <c r="A779" s="18">
        <v>772</v>
      </c>
      <c r="B779" s="19" t="s">
        <v>2602</v>
      </c>
      <c r="C779" s="19" t="s">
        <v>2603</v>
      </c>
      <c r="D779" s="18" t="s">
        <v>32</v>
      </c>
      <c r="E779" s="18" t="s">
        <v>2281</v>
      </c>
      <c r="F779" s="19" t="s">
        <v>22</v>
      </c>
      <c r="G779" s="20" t="s">
        <v>2604</v>
      </c>
      <c r="H779" s="21">
        <v>1110000</v>
      </c>
      <c r="I779" s="22" t="s">
        <v>29</v>
      </c>
      <c r="J779" s="23">
        <v>600000</v>
      </c>
      <c r="K779" s="24" t="s">
        <v>25</v>
      </c>
      <c r="L779" s="25" t="str">
        <f>VLOOKUP($B779,[1]IE!$B$8:$O$200,12,0)</f>
        <v>x</v>
      </c>
      <c r="M779" s="25" t="str">
        <f>VLOOKUP($B779,[1]IE!$B$8:$O$200,13,0)</f>
        <v>x</v>
      </c>
      <c r="N779" s="19"/>
      <c r="O779" s="2"/>
      <c r="P779" s="2"/>
      <c r="Q779" s="2"/>
      <c r="R779" s="2"/>
      <c r="S779" s="2"/>
      <c r="T779" s="2"/>
      <c r="U779" s="2"/>
    </row>
    <row r="780" spans="1:21" ht="15.75" customHeight="1" x14ac:dyDescent="0.25">
      <c r="A780" s="18">
        <v>773</v>
      </c>
      <c r="B780" s="19" t="s">
        <v>2605</v>
      </c>
      <c r="C780" s="19" t="s">
        <v>2606</v>
      </c>
      <c r="D780" s="18" t="s">
        <v>32</v>
      </c>
      <c r="E780" s="18" t="s">
        <v>2281</v>
      </c>
      <c r="F780" s="19" t="s">
        <v>22</v>
      </c>
      <c r="G780" s="20" t="s">
        <v>2607</v>
      </c>
      <c r="H780" s="21">
        <v>810000</v>
      </c>
      <c r="I780" s="22" t="s">
        <v>24</v>
      </c>
      <c r="J780" s="23">
        <v>600000</v>
      </c>
      <c r="K780" s="24" t="s">
        <v>25</v>
      </c>
      <c r="L780" s="25" t="str">
        <f>VLOOKUP($B780,[1]IE!$B$8:$O$200,12,0)</f>
        <v>x</v>
      </c>
      <c r="M780" s="25" t="str">
        <f>VLOOKUP($B780,[1]IE!$B$8:$O$200,13,0)</f>
        <v>x</v>
      </c>
      <c r="N780" s="19"/>
      <c r="O780" s="2"/>
      <c r="P780" s="2"/>
      <c r="Q780" s="2"/>
      <c r="R780" s="2"/>
      <c r="S780" s="2"/>
      <c r="T780" s="2"/>
      <c r="U780" s="2"/>
    </row>
    <row r="781" spans="1:21" ht="15.75" customHeight="1" x14ac:dyDescent="0.25">
      <c r="A781" s="18">
        <v>774</v>
      </c>
      <c r="B781" s="19" t="s">
        <v>2608</v>
      </c>
      <c r="C781" s="19" t="s">
        <v>2609</v>
      </c>
      <c r="D781" s="18" t="s">
        <v>32</v>
      </c>
      <c r="E781" s="18" t="s">
        <v>2281</v>
      </c>
      <c r="F781" s="19" t="s">
        <v>22</v>
      </c>
      <c r="G781" s="20" t="s">
        <v>2610</v>
      </c>
      <c r="H781" s="21">
        <v>810000</v>
      </c>
      <c r="I781" s="22" t="s">
        <v>37</v>
      </c>
      <c r="J781" s="23">
        <v>600000</v>
      </c>
      <c r="K781" s="24" t="s">
        <v>25</v>
      </c>
      <c r="L781" s="25" t="str">
        <f>VLOOKUP($B781,[1]IE!$B$8:$O$200,12,0)</f>
        <v>x</v>
      </c>
      <c r="M781" s="25" t="str">
        <f>VLOOKUP($B781,[1]IE!$B$8:$O$200,13,0)</f>
        <v>x</v>
      </c>
      <c r="N781" s="19"/>
      <c r="O781" s="2"/>
      <c r="P781" s="2"/>
      <c r="Q781" s="2"/>
      <c r="R781" s="2"/>
      <c r="S781" s="2"/>
      <c r="T781" s="2"/>
      <c r="U781" s="2"/>
    </row>
    <row r="782" spans="1:21" ht="15.75" customHeight="1" x14ac:dyDescent="0.25">
      <c r="A782" s="18">
        <v>775</v>
      </c>
      <c r="B782" s="19" t="s">
        <v>2611</v>
      </c>
      <c r="C782" s="19" t="s">
        <v>2612</v>
      </c>
      <c r="D782" s="18" t="s">
        <v>32</v>
      </c>
      <c r="E782" s="18" t="s">
        <v>2281</v>
      </c>
      <c r="F782" s="19" t="s">
        <v>22</v>
      </c>
      <c r="G782" s="20" t="s">
        <v>2613</v>
      </c>
      <c r="H782" s="21">
        <v>810000</v>
      </c>
      <c r="I782" s="22" t="s">
        <v>37</v>
      </c>
      <c r="J782" s="23">
        <v>600000</v>
      </c>
      <c r="K782" s="24" t="s">
        <v>25</v>
      </c>
      <c r="L782" s="25" t="str">
        <f>VLOOKUP($B782,[1]IE!$B$8:$O$200,12,0)</f>
        <v>x</v>
      </c>
      <c r="M782" s="25" t="str">
        <f>VLOOKUP($B782,[1]IE!$B$8:$O$200,13,0)</f>
        <v>x</v>
      </c>
      <c r="N782" s="19"/>
      <c r="O782" s="2"/>
      <c r="P782" s="2"/>
      <c r="Q782" s="2"/>
      <c r="R782" s="2"/>
      <c r="S782" s="2"/>
      <c r="T782" s="2"/>
      <c r="U782" s="2"/>
    </row>
    <row r="783" spans="1:21" ht="15.75" customHeight="1" x14ac:dyDescent="0.25">
      <c r="A783" s="18">
        <v>776</v>
      </c>
      <c r="B783" s="19" t="s">
        <v>2614</v>
      </c>
      <c r="C783" s="19" t="s">
        <v>2615</v>
      </c>
      <c r="D783" s="18" t="s">
        <v>32</v>
      </c>
      <c r="E783" s="18" t="s">
        <v>2281</v>
      </c>
      <c r="F783" s="19" t="s">
        <v>22</v>
      </c>
      <c r="G783" s="20" t="s">
        <v>2616</v>
      </c>
      <c r="H783" s="21">
        <v>810000</v>
      </c>
      <c r="I783" s="22" t="s">
        <v>24</v>
      </c>
      <c r="J783" s="23">
        <v>600000</v>
      </c>
      <c r="K783" s="24" t="s">
        <v>25</v>
      </c>
      <c r="L783" s="25" t="str">
        <f>VLOOKUP($B783,[1]IE!$B$8:$O$200,12,0)</f>
        <v>x</v>
      </c>
      <c r="M783" s="25" t="str">
        <f>VLOOKUP($B783,[1]IE!$B$8:$O$200,13,0)</f>
        <v>x</v>
      </c>
      <c r="N783" s="19"/>
      <c r="O783" s="2"/>
      <c r="P783" s="2"/>
      <c r="Q783" s="2"/>
      <c r="R783" s="2"/>
      <c r="S783" s="2"/>
      <c r="T783" s="2"/>
      <c r="U783" s="2"/>
    </row>
    <row r="784" spans="1:21" ht="15.75" customHeight="1" x14ac:dyDescent="0.25">
      <c r="A784" s="18">
        <v>777</v>
      </c>
      <c r="B784" s="19" t="s">
        <v>2617</v>
      </c>
      <c r="C784" s="19" t="s">
        <v>2618</v>
      </c>
      <c r="D784" s="18" t="s">
        <v>32</v>
      </c>
      <c r="E784" s="18" t="s">
        <v>2281</v>
      </c>
      <c r="F784" s="19" t="s">
        <v>22</v>
      </c>
      <c r="G784" s="20" t="s">
        <v>2619</v>
      </c>
      <c r="H784" s="21">
        <v>810000</v>
      </c>
      <c r="I784" s="22" t="s">
        <v>24</v>
      </c>
      <c r="J784" s="23">
        <v>600000</v>
      </c>
      <c r="K784" s="24" t="s">
        <v>25</v>
      </c>
      <c r="L784" s="25" t="str">
        <f>VLOOKUP($B784,[1]IE!$B$8:$O$200,12,0)</f>
        <v>x</v>
      </c>
      <c r="M784" s="25" t="str">
        <f>VLOOKUP($B784,[1]IE!$B$8:$O$200,13,0)</f>
        <v>x</v>
      </c>
      <c r="N784" s="19"/>
      <c r="O784" s="2"/>
      <c r="P784" s="2"/>
      <c r="Q784" s="2"/>
      <c r="R784" s="2"/>
      <c r="S784" s="2"/>
      <c r="T784" s="2"/>
      <c r="U784" s="2"/>
    </row>
    <row r="785" spans="1:21" ht="15.75" customHeight="1" x14ac:dyDescent="0.25">
      <c r="A785" s="18">
        <v>778</v>
      </c>
      <c r="B785" s="19" t="s">
        <v>2620</v>
      </c>
      <c r="C785" s="19" t="s">
        <v>2621</v>
      </c>
      <c r="D785" s="18" t="s">
        <v>32</v>
      </c>
      <c r="E785" s="18" t="s">
        <v>2281</v>
      </c>
      <c r="F785" s="19" t="s">
        <v>22</v>
      </c>
      <c r="G785" s="20" t="s">
        <v>2622</v>
      </c>
      <c r="H785" s="21">
        <v>810000</v>
      </c>
      <c r="I785" s="22" t="s">
        <v>37</v>
      </c>
      <c r="J785" s="23">
        <v>600000</v>
      </c>
      <c r="K785" s="24" t="s">
        <v>25</v>
      </c>
      <c r="L785" s="25" t="str">
        <f>VLOOKUP($B785,[1]IE!$B$8:$O$200,12,0)</f>
        <v>x</v>
      </c>
      <c r="M785" s="25" t="str">
        <f>VLOOKUP($B785,[1]IE!$B$8:$O$200,13,0)</f>
        <v>x</v>
      </c>
      <c r="N785" s="19"/>
      <c r="O785" s="2"/>
      <c r="P785" s="2"/>
      <c r="Q785" s="2"/>
      <c r="R785" s="2"/>
      <c r="S785" s="2"/>
      <c r="T785" s="2"/>
      <c r="U785" s="2"/>
    </row>
    <row r="786" spans="1:21" ht="15.75" customHeight="1" x14ac:dyDescent="0.25">
      <c r="A786" s="18">
        <v>779</v>
      </c>
      <c r="B786" s="19" t="s">
        <v>2623</v>
      </c>
      <c r="C786" s="19" t="s">
        <v>2624</v>
      </c>
      <c r="D786" s="18" t="s">
        <v>18</v>
      </c>
      <c r="E786" s="18" t="s">
        <v>2281</v>
      </c>
      <c r="F786" s="19" t="s">
        <v>22</v>
      </c>
      <c r="G786" s="20" t="s">
        <v>2625</v>
      </c>
      <c r="H786" s="21">
        <v>810000</v>
      </c>
      <c r="I786" s="22" t="s">
        <v>126</v>
      </c>
      <c r="J786" s="23">
        <v>600000</v>
      </c>
      <c r="K786" s="24" t="s">
        <v>25</v>
      </c>
      <c r="L786" s="25" t="str">
        <f>VLOOKUP($B786,[1]IE!$B$8:$O$200,12,0)</f>
        <v>x</v>
      </c>
      <c r="M786" s="25" t="str">
        <f>VLOOKUP($B786,[1]IE!$B$8:$O$200,13,0)</f>
        <v>x</v>
      </c>
      <c r="N786" s="19"/>
      <c r="O786" s="2"/>
      <c r="P786" s="2"/>
      <c r="Q786" s="2"/>
      <c r="R786" s="2"/>
      <c r="S786" s="2"/>
      <c r="T786" s="2"/>
      <c r="U786" s="2"/>
    </row>
    <row r="787" spans="1:21" ht="15.75" customHeight="1" x14ac:dyDescent="0.25">
      <c r="A787" s="18">
        <v>780</v>
      </c>
      <c r="B787" s="19" t="s">
        <v>2626</v>
      </c>
      <c r="C787" s="19" t="s">
        <v>2627</v>
      </c>
      <c r="D787" s="18" t="s">
        <v>18</v>
      </c>
      <c r="E787" s="18" t="s">
        <v>2281</v>
      </c>
      <c r="F787" s="19" t="s">
        <v>22</v>
      </c>
      <c r="G787" s="20" t="s">
        <v>2628</v>
      </c>
      <c r="H787" s="21">
        <v>810000</v>
      </c>
      <c r="I787" s="22" t="s">
        <v>37</v>
      </c>
      <c r="J787" s="23">
        <v>600000</v>
      </c>
      <c r="K787" s="24" t="s">
        <v>25</v>
      </c>
      <c r="L787" s="25" t="str">
        <f>VLOOKUP($B787,[1]IE!$B$8:$O$200,12,0)</f>
        <v>x</v>
      </c>
      <c r="M787" s="25" t="str">
        <f>VLOOKUP($B787,[1]IE!$B$8:$O$200,13,0)</f>
        <v>x</v>
      </c>
      <c r="N787" s="19"/>
      <c r="O787" s="2"/>
      <c r="P787" s="2"/>
      <c r="Q787" s="2"/>
      <c r="R787" s="2"/>
      <c r="S787" s="2"/>
      <c r="T787" s="2"/>
      <c r="U787" s="2"/>
    </row>
    <row r="788" spans="1:21" ht="15.75" customHeight="1" x14ac:dyDescent="0.25">
      <c r="A788" s="18">
        <v>781</v>
      </c>
      <c r="B788" s="19" t="s">
        <v>2629</v>
      </c>
      <c r="C788" s="19" t="s">
        <v>2630</v>
      </c>
      <c r="D788" s="18" t="s">
        <v>32</v>
      </c>
      <c r="E788" s="18" t="s">
        <v>2281</v>
      </c>
      <c r="F788" s="19" t="s">
        <v>22</v>
      </c>
      <c r="G788" s="20" t="s">
        <v>2631</v>
      </c>
      <c r="H788" s="21">
        <v>810000</v>
      </c>
      <c r="I788" s="22" t="s">
        <v>29</v>
      </c>
      <c r="J788" s="23">
        <v>600000</v>
      </c>
      <c r="K788" s="24" t="s">
        <v>25</v>
      </c>
      <c r="L788" s="25" t="str">
        <f>VLOOKUP($B788,[1]IE!$B$8:$O$200,12,0)</f>
        <v>x</v>
      </c>
      <c r="M788" s="25" t="str">
        <f>VLOOKUP($B788,[1]IE!$B$8:$O$200,13,0)</f>
        <v>x</v>
      </c>
      <c r="N788" s="19"/>
      <c r="O788" s="2"/>
      <c r="P788" s="2"/>
      <c r="Q788" s="2"/>
      <c r="R788" s="2"/>
      <c r="S788" s="2"/>
      <c r="T788" s="2"/>
      <c r="U788" s="2"/>
    </row>
    <row r="789" spans="1:21" ht="15.75" customHeight="1" x14ac:dyDescent="0.25">
      <c r="A789" s="18">
        <v>782</v>
      </c>
      <c r="B789" s="19" t="s">
        <v>2632</v>
      </c>
      <c r="C789" s="19" t="s">
        <v>2633</v>
      </c>
      <c r="D789" s="18" t="s">
        <v>32</v>
      </c>
      <c r="E789" s="18" t="s">
        <v>2281</v>
      </c>
      <c r="F789" s="19" t="s">
        <v>22</v>
      </c>
      <c r="G789" s="20" t="s">
        <v>2634</v>
      </c>
      <c r="H789" s="21">
        <v>810000</v>
      </c>
      <c r="I789" s="22" t="s">
        <v>24</v>
      </c>
      <c r="J789" s="23">
        <v>600000</v>
      </c>
      <c r="K789" s="24" t="s">
        <v>25</v>
      </c>
      <c r="L789" s="25" t="str">
        <f>VLOOKUP($B789,[1]IE!$B$8:$O$200,12,0)</f>
        <v>x</v>
      </c>
      <c r="M789" s="25" t="str">
        <f>VLOOKUP($B789,[1]IE!$B$8:$O$200,13,0)</f>
        <v>x</v>
      </c>
      <c r="N789" s="19"/>
      <c r="O789" s="2"/>
      <c r="P789" s="2"/>
      <c r="Q789" s="2"/>
      <c r="R789" s="2"/>
      <c r="S789" s="2"/>
      <c r="T789" s="2"/>
      <c r="U789" s="2"/>
    </row>
    <row r="790" spans="1:21" ht="15.75" customHeight="1" x14ac:dyDescent="0.25">
      <c r="A790" s="18">
        <v>783</v>
      </c>
      <c r="B790" s="19" t="s">
        <v>2635</v>
      </c>
      <c r="C790" s="19" t="s">
        <v>2636</v>
      </c>
      <c r="D790" s="18" t="s">
        <v>32</v>
      </c>
      <c r="E790" s="18" t="s">
        <v>2281</v>
      </c>
      <c r="F790" s="19" t="s">
        <v>22</v>
      </c>
      <c r="G790" s="20" t="s">
        <v>2637</v>
      </c>
      <c r="H790" s="21">
        <v>810000</v>
      </c>
      <c r="I790" s="22" t="s">
        <v>44</v>
      </c>
      <c r="J790" s="23">
        <v>600000</v>
      </c>
      <c r="K790" s="24" t="s">
        <v>25</v>
      </c>
      <c r="L790" s="25" t="str">
        <f>VLOOKUP($B790,[1]IE!$B$8:$O$200,12,0)</f>
        <v>x</v>
      </c>
      <c r="M790" s="25" t="str">
        <f>VLOOKUP($B790,[1]IE!$B$8:$O$200,13,0)</f>
        <v>x</v>
      </c>
      <c r="N790" s="19"/>
      <c r="O790" s="2"/>
      <c r="P790" s="2"/>
      <c r="Q790" s="2"/>
      <c r="R790" s="2"/>
      <c r="S790" s="2"/>
      <c r="T790" s="2"/>
      <c r="U790" s="2"/>
    </row>
    <row r="791" spans="1:21" ht="15.75" customHeight="1" x14ac:dyDescent="0.25">
      <c r="A791" s="18">
        <v>784</v>
      </c>
      <c r="B791" s="19" t="s">
        <v>2642</v>
      </c>
      <c r="C791" s="19" t="s">
        <v>2643</v>
      </c>
      <c r="D791" s="18" t="s">
        <v>18</v>
      </c>
      <c r="E791" s="18" t="s">
        <v>2281</v>
      </c>
      <c r="F791" s="19" t="s">
        <v>22</v>
      </c>
      <c r="G791" s="20" t="s">
        <v>2644</v>
      </c>
      <c r="H791" s="21">
        <v>810000</v>
      </c>
      <c r="I791" s="22" t="s">
        <v>29</v>
      </c>
      <c r="J791" s="23">
        <v>600000</v>
      </c>
      <c r="K791" s="24" t="s">
        <v>25</v>
      </c>
      <c r="L791" s="25" t="str">
        <f>VLOOKUP($B791,[1]IE!$B$8:$O$200,12,0)</f>
        <v>x</v>
      </c>
      <c r="M791" s="25" t="str">
        <f>VLOOKUP($B791,[1]IE!$B$8:$O$200,13,0)</f>
        <v>x</v>
      </c>
      <c r="N791" s="19"/>
      <c r="O791" s="2"/>
      <c r="P791" s="2"/>
      <c r="Q791" s="2"/>
      <c r="R791" s="2"/>
      <c r="S791" s="2"/>
      <c r="T791" s="2"/>
      <c r="U791" s="2"/>
    </row>
    <row r="792" spans="1:21" ht="15.75" customHeight="1" x14ac:dyDescent="0.25">
      <c r="A792" s="18">
        <v>785</v>
      </c>
      <c r="B792" s="19" t="s">
        <v>2645</v>
      </c>
      <c r="C792" s="19" t="s">
        <v>2646</v>
      </c>
      <c r="D792" s="18" t="s">
        <v>18</v>
      </c>
      <c r="E792" s="18" t="s">
        <v>2281</v>
      </c>
      <c r="F792" s="19" t="s">
        <v>22</v>
      </c>
      <c r="G792" s="20" t="s">
        <v>2647</v>
      </c>
      <c r="H792" s="21">
        <v>810000</v>
      </c>
      <c r="I792" s="22" t="s">
        <v>37</v>
      </c>
      <c r="J792" s="23">
        <v>600000</v>
      </c>
      <c r="K792" s="24" t="s">
        <v>25</v>
      </c>
      <c r="L792" s="25" t="str">
        <f>VLOOKUP($B792,[1]IE!$B$8:$O$200,12,0)</f>
        <v>x</v>
      </c>
      <c r="M792" s="25" t="str">
        <f>VLOOKUP($B792,[1]IE!$B$8:$O$200,13,0)</f>
        <v>x</v>
      </c>
      <c r="N792" s="19"/>
      <c r="O792" s="2"/>
      <c r="P792" s="2"/>
      <c r="Q792" s="2"/>
      <c r="R792" s="2"/>
      <c r="S792" s="2"/>
      <c r="T792" s="2"/>
      <c r="U792" s="2"/>
    </row>
    <row r="793" spans="1:21" ht="15.75" customHeight="1" x14ac:dyDescent="0.25">
      <c r="A793" s="18">
        <v>786</v>
      </c>
      <c r="B793" s="19" t="s">
        <v>2648</v>
      </c>
      <c r="C793" s="19" t="s">
        <v>2649</v>
      </c>
      <c r="D793" s="18" t="s">
        <v>32</v>
      </c>
      <c r="E793" s="18" t="s">
        <v>2281</v>
      </c>
      <c r="F793" s="19" t="s">
        <v>22</v>
      </c>
      <c r="G793" s="20" t="s">
        <v>2650</v>
      </c>
      <c r="H793" s="21">
        <v>810000</v>
      </c>
      <c r="I793" s="22" t="s">
        <v>37</v>
      </c>
      <c r="J793" s="23">
        <v>600000</v>
      </c>
      <c r="K793" s="24" t="s">
        <v>25</v>
      </c>
      <c r="L793" s="25" t="str">
        <f>VLOOKUP($B793,[1]IE!$B$8:$O$200,12,0)</f>
        <v>x</v>
      </c>
      <c r="M793" s="25" t="str">
        <f>VLOOKUP($B793,[1]IE!$B$8:$O$200,13,0)</f>
        <v>x</v>
      </c>
      <c r="N793" s="19"/>
      <c r="O793" s="2"/>
      <c r="P793" s="2"/>
      <c r="Q793" s="2"/>
      <c r="R793" s="2"/>
      <c r="S793" s="2"/>
      <c r="T793" s="2"/>
      <c r="U793" s="2"/>
    </row>
    <row r="794" spans="1:21" ht="15.75" customHeight="1" x14ac:dyDescent="0.25">
      <c r="A794" s="18">
        <v>787</v>
      </c>
      <c r="B794" s="19" t="s">
        <v>2651</v>
      </c>
      <c r="C794" s="19" t="s">
        <v>2652</v>
      </c>
      <c r="D794" s="18" t="s">
        <v>32</v>
      </c>
      <c r="E794" s="18" t="s">
        <v>2281</v>
      </c>
      <c r="F794" s="19" t="s">
        <v>22</v>
      </c>
      <c r="G794" s="20" t="s">
        <v>2653</v>
      </c>
      <c r="H794" s="21">
        <v>810000</v>
      </c>
      <c r="I794" s="22" t="s">
        <v>24</v>
      </c>
      <c r="J794" s="23">
        <v>600000</v>
      </c>
      <c r="K794" s="24" t="s">
        <v>25</v>
      </c>
      <c r="L794" s="25" t="str">
        <f>VLOOKUP($B794,[1]IE!$B$8:$O$200,12,0)</f>
        <v>x</v>
      </c>
      <c r="M794" s="25" t="str">
        <f>VLOOKUP($B794,[1]IE!$B$8:$O$200,13,0)</f>
        <v>x</v>
      </c>
      <c r="N794" s="19"/>
      <c r="O794" s="2"/>
      <c r="P794" s="2"/>
      <c r="Q794" s="2"/>
      <c r="R794" s="2"/>
      <c r="S794" s="2"/>
      <c r="T794" s="2"/>
      <c r="U794" s="2"/>
    </row>
    <row r="795" spans="1:21" ht="15.75" customHeight="1" x14ac:dyDescent="0.25">
      <c r="A795" s="18">
        <v>788</v>
      </c>
      <c r="B795" s="19" t="s">
        <v>2654</v>
      </c>
      <c r="C795" s="19" t="s">
        <v>2655</v>
      </c>
      <c r="D795" s="18" t="s">
        <v>32</v>
      </c>
      <c r="E795" s="18" t="s">
        <v>2281</v>
      </c>
      <c r="F795" s="19" t="s">
        <v>22</v>
      </c>
      <c r="G795" s="20" t="s">
        <v>2656</v>
      </c>
      <c r="H795" s="21">
        <v>810000</v>
      </c>
      <c r="I795" s="22" t="s">
        <v>29</v>
      </c>
      <c r="J795" s="23">
        <v>600000</v>
      </c>
      <c r="K795" s="24" t="s">
        <v>25</v>
      </c>
      <c r="L795" s="25" t="str">
        <f>VLOOKUP($B795,[1]IE!$B$8:$O$200,12,0)</f>
        <v>x</v>
      </c>
      <c r="M795" s="25" t="str">
        <f>VLOOKUP($B795,[1]IE!$B$8:$O$200,13,0)</f>
        <v>x</v>
      </c>
      <c r="N795" s="19"/>
      <c r="O795" s="2"/>
      <c r="P795" s="2"/>
      <c r="Q795" s="2"/>
      <c r="R795" s="2"/>
      <c r="S795" s="2"/>
      <c r="T795" s="2"/>
      <c r="U795" s="2"/>
    </row>
    <row r="796" spans="1:21" ht="15.75" customHeight="1" x14ac:dyDescent="0.25">
      <c r="A796" s="18">
        <v>789</v>
      </c>
      <c r="B796" s="35" t="s">
        <v>2657</v>
      </c>
      <c r="C796" s="35" t="s">
        <v>2658</v>
      </c>
      <c r="D796" s="34" t="s">
        <v>32</v>
      </c>
      <c r="E796" s="34" t="s">
        <v>2281</v>
      </c>
      <c r="F796" s="35" t="s">
        <v>22</v>
      </c>
      <c r="G796" s="36" t="s">
        <v>2659</v>
      </c>
      <c r="H796" s="37">
        <v>810000</v>
      </c>
      <c r="I796" s="38" t="s">
        <v>44</v>
      </c>
      <c r="J796" s="39">
        <v>0</v>
      </c>
      <c r="K796" s="24" t="s">
        <v>25</v>
      </c>
      <c r="L796" s="45" t="str">
        <f>VLOOKUP($B796,[1]IE!$B$8:$O$200,12,0)</f>
        <v>x</v>
      </c>
      <c r="M796" s="45" t="str">
        <f>VLOOKUP($B796,[1]IE!$B$8:$O$200,13,0)</f>
        <v>x</v>
      </c>
      <c r="N796" s="35">
        <v>4954769</v>
      </c>
      <c r="O796" s="40"/>
      <c r="P796" s="40"/>
      <c r="Q796" s="40"/>
      <c r="R796" s="40"/>
      <c r="S796" s="40"/>
      <c r="T796" s="40"/>
      <c r="U796" s="40"/>
    </row>
    <row r="797" spans="1:21" ht="15.75" customHeight="1" x14ac:dyDescent="0.25">
      <c r="A797" s="18">
        <v>790</v>
      </c>
      <c r="B797" s="19" t="s">
        <v>2663</v>
      </c>
      <c r="C797" s="19" t="s">
        <v>2664</v>
      </c>
      <c r="D797" s="18" t="s">
        <v>18</v>
      </c>
      <c r="E797" s="18" t="s">
        <v>2281</v>
      </c>
      <c r="F797" s="19" t="s">
        <v>22</v>
      </c>
      <c r="G797" s="20" t="s">
        <v>2665</v>
      </c>
      <c r="H797" s="21">
        <v>1110000</v>
      </c>
      <c r="I797" s="22" t="s">
        <v>29</v>
      </c>
      <c r="J797" s="23">
        <v>600000</v>
      </c>
      <c r="K797" s="24" t="s">
        <v>25</v>
      </c>
      <c r="L797" s="25" t="str">
        <f>VLOOKUP($B797,[1]IE!$B$8:$O$200,12,0)</f>
        <v>x</v>
      </c>
      <c r="M797" s="25" t="str">
        <f>VLOOKUP($B797,[1]IE!$B$8:$O$200,13,0)</f>
        <v>x</v>
      </c>
      <c r="N797" s="19"/>
      <c r="O797" s="2"/>
      <c r="P797" s="2"/>
      <c r="Q797" s="2"/>
      <c r="R797" s="2"/>
      <c r="S797" s="2"/>
      <c r="T797" s="2"/>
      <c r="U797" s="2"/>
    </row>
    <row r="798" spans="1:21" ht="15.75" customHeight="1" x14ac:dyDescent="0.25">
      <c r="A798" s="18">
        <v>791</v>
      </c>
      <c r="B798" s="19" t="s">
        <v>2667</v>
      </c>
      <c r="C798" s="19" t="s">
        <v>2668</v>
      </c>
      <c r="D798" s="18" t="s">
        <v>32</v>
      </c>
      <c r="E798" s="18" t="s">
        <v>2281</v>
      </c>
      <c r="F798" s="19" t="s">
        <v>22</v>
      </c>
      <c r="G798" s="20" t="s">
        <v>2669</v>
      </c>
      <c r="H798" s="21">
        <v>810000</v>
      </c>
      <c r="I798" s="22" t="s">
        <v>29</v>
      </c>
      <c r="J798" s="23">
        <v>600000</v>
      </c>
      <c r="K798" s="24" t="s">
        <v>25</v>
      </c>
      <c r="L798" s="25" t="str">
        <f>VLOOKUP($B798,[1]IE!$B$8:$O$200,12,0)</f>
        <v>x</v>
      </c>
      <c r="M798" s="25" t="str">
        <f>VLOOKUP($B798,[1]IE!$B$8:$O$200,13,0)</f>
        <v>x</v>
      </c>
      <c r="N798" s="19"/>
      <c r="O798" s="2"/>
      <c r="P798" s="2"/>
      <c r="Q798" s="2"/>
      <c r="R798" s="2"/>
      <c r="S798" s="2"/>
      <c r="T798" s="2"/>
      <c r="U798" s="2"/>
    </row>
    <row r="799" spans="1:21" ht="15.75" customHeight="1" x14ac:dyDescent="0.25">
      <c r="A799" s="18">
        <v>792</v>
      </c>
      <c r="B799" s="19" t="s">
        <v>2670</v>
      </c>
      <c r="C799" s="19" t="s">
        <v>2671</v>
      </c>
      <c r="D799" s="18" t="s">
        <v>32</v>
      </c>
      <c r="E799" s="18" t="s">
        <v>2281</v>
      </c>
      <c r="F799" s="19" t="s">
        <v>22</v>
      </c>
      <c r="G799" s="20" t="s">
        <v>2672</v>
      </c>
      <c r="H799" s="21">
        <v>810000</v>
      </c>
      <c r="I799" s="22" t="s">
        <v>24</v>
      </c>
      <c r="J799" s="23">
        <v>600000</v>
      </c>
      <c r="K799" s="24" t="s">
        <v>25</v>
      </c>
      <c r="L799" s="25" t="str">
        <f>VLOOKUP($B799,[1]IE!$B$8:$O$200,12,0)</f>
        <v>x</v>
      </c>
      <c r="M799" s="25" t="str">
        <f>VLOOKUP($B799,[1]IE!$B$8:$O$200,13,0)</f>
        <v>x</v>
      </c>
      <c r="N799" s="19"/>
      <c r="O799" s="2"/>
      <c r="P799" s="2"/>
      <c r="Q799" s="2"/>
      <c r="R799" s="2"/>
      <c r="S799" s="2"/>
      <c r="T799" s="2"/>
      <c r="U799" s="2"/>
    </row>
    <row r="800" spans="1:21" ht="15.75" customHeight="1" x14ac:dyDescent="0.25">
      <c r="A800" s="18">
        <v>793</v>
      </c>
      <c r="B800" s="19" t="s">
        <v>2673</v>
      </c>
      <c r="C800" s="19" t="s">
        <v>2674</v>
      </c>
      <c r="D800" s="18" t="s">
        <v>32</v>
      </c>
      <c r="E800" s="18" t="s">
        <v>2281</v>
      </c>
      <c r="F800" s="19" t="s">
        <v>22</v>
      </c>
      <c r="G800" s="20" t="s">
        <v>2675</v>
      </c>
      <c r="H800" s="21">
        <v>810000</v>
      </c>
      <c r="I800" s="22" t="s">
        <v>73</v>
      </c>
      <c r="J800" s="23">
        <v>600000</v>
      </c>
      <c r="K800" s="24" t="s">
        <v>25</v>
      </c>
      <c r="L800" s="25" t="str">
        <f>VLOOKUP($B800,[1]IE!$B$8:$O$200,12,0)</f>
        <v>x</v>
      </c>
      <c r="M800" s="25" t="str">
        <f>VLOOKUP($B800,[1]IE!$B$8:$O$200,13,0)</f>
        <v>x</v>
      </c>
      <c r="N800" s="19"/>
      <c r="O800" s="2"/>
      <c r="P800" s="2"/>
      <c r="Q800" s="2"/>
      <c r="R800" s="2"/>
      <c r="S800" s="2"/>
      <c r="T800" s="2"/>
      <c r="U800" s="2"/>
    </row>
    <row r="801" spans="1:21" ht="15.75" customHeight="1" x14ac:dyDescent="0.25">
      <c r="A801" s="18">
        <v>794</v>
      </c>
      <c r="B801" s="19" t="s">
        <v>2676</v>
      </c>
      <c r="C801" s="19" t="s">
        <v>2677</v>
      </c>
      <c r="D801" s="18" t="s">
        <v>32</v>
      </c>
      <c r="E801" s="18" t="s">
        <v>2281</v>
      </c>
      <c r="F801" s="19" t="s">
        <v>22</v>
      </c>
      <c r="G801" s="20" t="s">
        <v>2678</v>
      </c>
      <c r="H801" s="21">
        <v>810000</v>
      </c>
      <c r="I801" s="22" t="s">
        <v>37</v>
      </c>
      <c r="J801" s="23">
        <v>600000</v>
      </c>
      <c r="K801" s="24" t="s">
        <v>25</v>
      </c>
      <c r="L801" s="25" t="str">
        <f>VLOOKUP($B801,[1]IE!$B$8:$O$200,12,0)</f>
        <v>x</v>
      </c>
      <c r="M801" s="25" t="str">
        <f>VLOOKUP($B801,[1]IE!$B$8:$O$200,13,0)</f>
        <v>x</v>
      </c>
      <c r="N801" s="19"/>
      <c r="O801" s="2"/>
      <c r="P801" s="2"/>
      <c r="Q801" s="2"/>
      <c r="R801" s="2"/>
      <c r="S801" s="2"/>
      <c r="T801" s="2"/>
      <c r="U801" s="2"/>
    </row>
    <row r="802" spans="1:21" ht="15.75" customHeight="1" x14ac:dyDescent="0.25">
      <c r="A802" s="18">
        <v>795</v>
      </c>
      <c r="B802" s="19" t="s">
        <v>2679</v>
      </c>
      <c r="C802" s="19" t="s">
        <v>2680</v>
      </c>
      <c r="D802" s="18" t="s">
        <v>18</v>
      </c>
      <c r="E802" s="18" t="s">
        <v>2281</v>
      </c>
      <c r="F802" s="19" t="s">
        <v>22</v>
      </c>
      <c r="G802" s="20" t="s">
        <v>2681</v>
      </c>
      <c r="H802" s="21">
        <v>1110000</v>
      </c>
      <c r="I802" s="22" t="s">
        <v>37</v>
      </c>
      <c r="J802" s="23">
        <v>600000</v>
      </c>
      <c r="K802" s="24" t="s">
        <v>25</v>
      </c>
      <c r="L802" s="25" t="str">
        <f>VLOOKUP($B802,[1]IE!$B$8:$O$200,12,0)</f>
        <v>x</v>
      </c>
      <c r="M802" s="25" t="str">
        <f>VLOOKUP($B802,[1]IE!$B$8:$O$200,13,0)</f>
        <v>x</v>
      </c>
      <c r="N802" s="19"/>
      <c r="O802" s="2"/>
      <c r="P802" s="2"/>
      <c r="Q802" s="2"/>
      <c r="R802" s="2"/>
      <c r="S802" s="2"/>
      <c r="T802" s="2"/>
      <c r="U802" s="2"/>
    </row>
    <row r="803" spans="1:21" ht="15.75" customHeight="1" x14ac:dyDescent="0.25">
      <c r="A803" s="18">
        <v>796</v>
      </c>
      <c r="B803" s="19" t="s">
        <v>2682</v>
      </c>
      <c r="C803" s="19" t="s">
        <v>2683</v>
      </c>
      <c r="D803" s="18" t="s">
        <v>32</v>
      </c>
      <c r="E803" s="18" t="s">
        <v>2281</v>
      </c>
      <c r="F803" s="19" t="s">
        <v>22</v>
      </c>
      <c r="G803" s="20" t="s">
        <v>2684</v>
      </c>
      <c r="H803" s="21">
        <v>810000</v>
      </c>
      <c r="I803" s="22" t="s">
        <v>73</v>
      </c>
      <c r="J803" s="23">
        <v>600000</v>
      </c>
      <c r="K803" s="24" t="s">
        <v>25</v>
      </c>
      <c r="L803" s="25" t="str">
        <f>VLOOKUP($B803,[1]IE!$B$8:$O$200,12,0)</f>
        <v>x</v>
      </c>
      <c r="M803" s="25" t="str">
        <f>VLOOKUP($B803,[1]IE!$B$8:$O$200,13,0)</f>
        <v>x</v>
      </c>
      <c r="N803" s="19"/>
      <c r="O803" s="2"/>
      <c r="P803" s="2"/>
      <c r="Q803" s="2"/>
      <c r="R803" s="2"/>
      <c r="S803" s="2"/>
      <c r="T803" s="2"/>
      <c r="U803" s="2"/>
    </row>
    <row r="804" spans="1:21" ht="15.75" customHeight="1" x14ac:dyDescent="0.25">
      <c r="A804" s="18">
        <v>797</v>
      </c>
      <c r="B804" s="19" t="s">
        <v>2685</v>
      </c>
      <c r="C804" s="19" t="s">
        <v>2686</v>
      </c>
      <c r="D804" s="18" t="s">
        <v>32</v>
      </c>
      <c r="E804" s="18" t="s">
        <v>2281</v>
      </c>
      <c r="F804" s="19" t="s">
        <v>22</v>
      </c>
      <c r="G804" s="20" t="s">
        <v>2687</v>
      </c>
      <c r="H804" s="21">
        <v>810000</v>
      </c>
      <c r="I804" s="22" t="s">
        <v>24</v>
      </c>
      <c r="J804" s="23">
        <v>600000</v>
      </c>
      <c r="K804" s="24" t="s">
        <v>25</v>
      </c>
      <c r="L804" s="25" t="str">
        <f>VLOOKUP($B804,[1]IE!$B$8:$O$200,12,0)</f>
        <v>x</v>
      </c>
      <c r="M804" s="25" t="str">
        <f>VLOOKUP($B804,[1]IE!$B$8:$O$200,13,0)</f>
        <v>x</v>
      </c>
      <c r="N804" s="19"/>
      <c r="O804" s="2"/>
      <c r="P804" s="2"/>
      <c r="Q804" s="2"/>
      <c r="R804" s="2"/>
      <c r="S804" s="2"/>
      <c r="T804" s="2"/>
      <c r="U804" s="2"/>
    </row>
    <row r="805" spans="1:21" ht="15.75" customHeight="1" x14ac:dyDescent="0.25">
      <c r="A805" s="18">
        <v>798</v>
      </c>
      <c r="B805" s="19" t="s">
        <v>2688</v>
      </c>
      <c r="C805" s="19" t="s">
        <v>2689</v>
      </c>
      <c r="D805" s="18" t="s">
        <v>32</v>
      </c>
      <c r="E805" s="18" t="s">
        <v>2281</v>
      </c>
      <c r="F805" s="19" t="s">
        <v>22</v>
      </c>
      <c r="G805" s="20" t="s">
        <v>2690</v>
      </c>
      <c r="H805" s="21">
        <v>810000</v>
      </c>
      <c r="I805" s="22" t="s">
        <v>37</v>
      </c>
      <c r="J805" s="23">
        <v>600000</v>
      </c>
      <c r="K805" s="24" t="s">
        <v>25</v>
      </c>
      <c r="L805" s="25" t="str">
        <f>VLOOKUP($B805,[1]IE!$B$8:$O$200,12,0)</f>
        <v>x</v>
      </c>
      <c r="M805" s="25" t="str">
        <f>VLOOKUP($B805,[1]IE!$B$8:$O$200,13,0)</f>
        <v>x</v>
      </c>
      <c r="N805" s="19"/>
      <c r="O805" s="2"/>
      <c r="P805" s="2"/>
      <c r="Q805" s="2"/>
      <c r="R805" s="2"/>
      <c r="S805" s="2"/>
      <c r="T805" s="2"/>
      <c r="U805" s="2"/>
    </row>
    <row r="806" spans="1:21" ht="15.75" customHeight="1" x14ac:dyDescent="0.25">
      <c r="A806" s="18">
        <v>799</v>
      </c>
      <c r="B806" s="19" t="s">
        <v>2691</v>
      </c>
      <c r="C806" s="19" t="s">
        <v>2692</v>
      </c>
      <c r="D806" s="18" t="s">
        <v>32</v>
      </c>
      <c r="E806" s="18" t="s">
        <v>2281</v>
      </c>
      <c r="F806" s="19" t="s">
        <v>22</v>
      </c>
      <c r="G806" s="20" t="s">
        <v>2693</v>
      </c>
      <c r="H806" s="21">
        <v>1110000</v>
      </c>
      <c r="I806" s="22" t="s">
        <v>29</v>
      </c>
      <c r="J806" s="23">
        <v>600000</v>
      </c>
      <c r="K806" s="24" t="s">
        <v>25</v>
      </c>
      <c r="L806" s="25" t="str">
        <f>VLOOKUP($B806,[1]IE!$B$8:$O$200,12,0)</f>
        <v>x</v>
      </c>
      <c r="M806" s="25" t="str">
        <f>VLOOKUP($B806,[1]IE!$B$8:$O$200,13,0)</f>
        <v>x</v>
      </c>
      <c r="N806" s="19"/>
      <c r="O806" s="2"/>
      <c r="P806" s="2"/>
      <c r="Q806" s="2"/>
      <c r="R806" s="2"/>
      <c r="S806" s="2"/>
      <c r="T806" s="2"/>
      <c r="U806" s="2"/>
    </row>
    <row r="807" spans="1:21" ht="15.75" customHeight="1" x14ac:dyDescent="0.25">
      <c r="A807" s="18">
        <v>800</v>
      </c>
      <c r="B807" s="19" t="s">
        <v>2694</v>
      </c>
      <c r="C807" s="19" t="s">
        <v>2695</v>
      </c>
      <c r="D807" s="18" t="s">
        <v>32</v>
      </c>
      <c r="E807" s="18" t="s">
        <v>2281</v>
      </c>
      <c r="F807" s="19" t="s">
        <v>22</v>
      </c>
      <c r="G807" s="20" t="s">
        <v>2696</v>
      </c>
      <c r="H807" s="21">
        <v>810000</v>
      </c>
      <c r="I807" s="22" t="s">
        <v>44</v>
      </c>
      <c r="J807" s="23">
        <v>600000</v>
      </c>
      <c r="K807" s="24" t="s">
        <v>25</v>
      </c>
      <c r="L807" s="25" t="str">
        <f>VLOOKUP($B807,[1]IE!$B$8:$O$200,12,0)</f>
        <v>x</v>
      </c>
      <c r="M807" s="25" t="str">
        <f>VLOOKUP($B807,[1]IE!$B$8:$O$200,13,0)</f>
        <v>x</v>
      </c>
      <c r="N807" s="19"/>
      <c r="O807" s="2"/>
      <c r="P807" s="2"/>
      <c r="Q807" s="2"/>
      <c r="R807" s="2"/>
      <c r="S807" s="2"/>
      <c r="T807" s="2"/>
      <c r="U807" s="2"/>
    </row>
    <row r="808" spans="1:21" ht="15.75" customHeight="1" x14ac:dyDescent="0.25">
      <c r="A808" s="18">
        <v>801</v>
      </c>
      <c r="B808" s="19" t="s">
        <v>2697</v>
      </c>
      <c r="C808" s="19" t="s">
        <v>2698</v>
      </c>
      <c r="D808" s="18" t="s">
        <v>32</v>
      </c>
      <c r="E808" s="18" t="s">
        <v>2281</v>
      </c>
      <c r="F808" s="19" t="s">
        <v>22</v>
      </c>
      <c r="G808" s="20" t="s">
        <v>2699</v>
      </c>
      <c r="H808" s="21">
        <v>810000</v>
      </c>
      <c r="I808" s="22" t="s">
        <v>24</v>
      </c>
      <c r="J808" s="23">
        <v>600000</v>
      </c>
      <c r="K808" s="24" t="s">
        <v>25</v>
      </c>
      <c r="L808" s="25" t="str">
        <f>VLOOKUP($B808,[1]IE!$B$8:$O$164,12,0)</f>
        <v>x</v>
      </c>
      <c r="M808" s="25" t="str">
        <f>VLOOKUP($B808,[1]IE!$B$8:$O$200,13,0)</f>
        <v>x</v>
      </c>
      <c r="N808" s="19"/>
      <c r="O808" s="2"/>
      <c r="P808" s="2"/>
      <c r="Q808" s="2"/>
      <c r="R808" s="2"/>
      <c r="S808" s="2"/>
      <c r="T808" s="2"/>
      <c r="U808" s="2"/>
    </row>
    <row r="809" spans="1:21" ht="15.75" customHeight="1" x14ac:dyDescent="0.25">
      <c r="A809" s="18">
        <v>802</v>
      </c>
      <c r="B809" s="19" t="s">
        <v>2700</v>
      </c>
      <c r="C809" s="19" t="s">
        <v>2701</v>
      </c>
      <c r="D809" s="18" t="s">
        <v>18</v>
      </c>
      <c r="E809" s="18" t="s">
        <v>2702</v>
      </c>
      <c r="F809" s="19" t="s">
        <v>22</v>
      </c>
      <c r="G809" s="20" t="s">
        <v>2703</v>
      </c>
      <c r="H809" s="21">
        <v>810000</v>
      </c>
      <c r="I809" s="22" t="s">
        <v>73</v>
      </c>
      <c r="J809" s="23">
        <v>600000</v>
      </c>
      <c r="K809" s="24" t="s">
        <v>25</v>
      </c>
      <c r="L809" s="25" t="str">
        <f>VLOOKUP($B809,[1]IT!$B$8:$O$149,12,0)</f>
        <v>25/11</v>
      </c>
      <c r="M809" s="25" t="str">
        <f>VLOOKUP($B809,[1]IT!$B$8:$O$149,13,0)</f>
        <v>28/11</v>
      </c>
      <c r="N809" s="19"/>
      <c r="O809" s="2"/>
      <c r="P809" s="2"/>
      <c r="Q809" s="2"/>
      <c r="R809" s="2"/>
      <c r="S809" s="2"/>
      <c r="T809" s="2"/>
      <c r="U809" s="2"/>
    </row>
    <row r="810" spans="1:21" ht="15.75" customHeight="1" x14ac:dyDescent="0.25">
      <c r="A810" s="18">
        <v>803</v>
      </c>
      <c r="B810" s="19" t="s">
        <v>2704</v>
      </c>
      <c r="C810" s="19" t="s">
        <v>2705</v>
      </c>
      <c r="D810" s="18" t="s">
        <v>32</v>
      </c>
      <c r="E810" s="18" t="s">
        <v>2702</v>
      </c>
      <c r="F810" s="19" t="s">
        <v>22</v>
      </c>
      <c r="G810" s="20" t="s">
        <v>2706</v>
      </c>
      <c r="H810" s="21">
        <v>810000</v>
      </c>
      <c r="I810" s="22" t="s">
        <v>29</v>
      </c>
      <c r="J810" s="23">
        <v>600000</v>
      </c>
      <c r="K810" s="24" t="s">
        <v>25</v>
      </c>
      <c r="L810" s="25" t="str">
        <f>VLOOKUP($B810,[1]IT!$B$8:$O$149,12,0)</f>
        <v>25/11</v>
      </c>
      <c r="M810" s="25" t="str">
        <f>VLOOKUP($B810,[1]IT!$B$8:$O$149,13,0)</f>
        <v>30/11</v>
      </c>
      <c r="N810" s="19"/>
      <c r="O810" s="2"/>
      <c r="P810" s="2"/>
      <c r="Q810" s="2"/>
      <c r="R810" s="2"/>
      <c r="S810" s="2"/>
      <c r="T810" s="2"/>
      <c r="U810" s="2"/>
    </row>
    <row r="811" spans="1:21" ht="15.75" customHeight="1" x14ac:dyDescent="0.25">
      <c r="A811" s="18">
        <v>804</v>
      </c>
      <c r="B811" s="19" t="s">
        <v>2707</v>
      </c>
      <c r="C811" s="19" t="s">
        <v>2708</v>
      </c>
      <c r="D811" s="18" t="s">
        <v>32</v>
      </c>
      <c r="E811" s="18" t="s">
        <v>2702</v>
      </c>
      <c r="F811" s="19" t="s">
        <v>22</v>
      </c>
      <c r="G811" s="20" t="s">
        <v>2709</v>
      </c>
      <c r="H811" s="21">
        <v>810000</v>
      </c>
      <c r="I811" s="22" t="s">
        <v>126</v>
      </c>
      <c r="J811" s="23">
        <v>600000</v>
      </c>
      <c r="K811" s="24" t="s">
        <v>25</v>
      </c>
      <c r="L811" s="25" t="str">
        <f>VLOOKUP($B811,[1]IT!$B$8:$O$149,12,0)</f>
        <v>25/11</v>
      </c>
      <c r="M811" s="42">
        <f>VLOOKUP($B811,[1]IT!$B$8:$O$149,13,0)</f>
        <v>44573</v>
      </c>
      <c r="N811" s="19"/>
      <c r="O811" s="2"/>
      <c r="P811" s="2"/>
      <c r="Q811" s="2"/>
      <c r="R811" s="2"/>
      <c r="S811" s="2"/>
      <c r="T811" s="2"/>
      <c r="U811" s="2"/>
    </row>
    <row r="812" spans="1:21" ht="15.75" customHeight="1" x14ac:dyDescent="0.25">
      <c r="A812" s="18">
        <v>805</v>
      </c>
      <c r="B812" s="19" t="s">
        <v>2710</v>
      </c>
      <c r="C812" s="19" t="s">
        <v>2711</v>
      </c>
      <c r="D812" s="18" t="s">
        <v>32</v>
      </c>
      <c r="E812" s="18" t="s">
        <v>2702</v>
      </c>
      <c r="F812" s="19" t="s">
        <v>22</v>
      </c>
      <c r="G812" s="20" t="s">
        <v>2712</v>
      </c>
      <c r="H812" s="21">
        <v>810000</v>
      </c>
      <c r="I812" s="22" t="s">
        <v>29</v>
      </c>
      <c r="J812" s="23">
        <v>600000</v>
      </c>
      <c r="K812" s="24" t="s">
        <v>25</v>
      </c>
      <c r="L812" s="25" t="str">
        <f>VLOOKUP($B812,[1]IT!$B$8:$O$149,12,0)</f>
        <v>25/11</v>
      </c>
      <c r="M812" s="25" t="str">
        <f>VLOOKUP($B812,[1]IT!$B$8:$O$149,13,0)</f>
        <v>28/11</v>
      </c>
      <c r="N812" s="19"/>
      <c r="O812" s="2"/>
      <c r="P812" s="2"/>
      <c r="Q812" s="2"/>
      <c r="R812" s="2"/>
      <c r="S812" s="2"/>
      <c r="T812" s="2"/>
      <c r="U812" s="2"/>
    </row>
    <row r="813" spans="1:21" ht="15.75" customHeight="1" x14ac:dyDescent="0.25">
      <c r="A813" s="18">
        <v>806</v>
      </c>
      <c r="B813" s="19" t="s">
        <v>2713</v>
      </c>
      <c r="C813" s="19" t="s">
        <v>2714</v>
      </c>
      <c r="D813" s="18" t="s">
        <v>32</v>
      </c>
      <c r="E813" s="18" t="s">
        <v>2702</v>
      </c>
      <c r="F813" s="19" t="s">
        <v>22</v>
      </c>
      <c r="G813" s="20" t="s">
        <v>2715</v>
      </c>
      <c r="H813" s="21">
        <v>810000</v>
      </c>
      <c r="I813" s="22" t="s">
        <v>54</v>
      </c>
      <c r="J813" s="23">
        <v>600000</v>
      </c>
      <c r="K813" s="24" t="s">
        <v>25</v>
      </c>
      <c r="L813" s="25" t="str">
        <f>VLOOKUP($B813,[1]IT!$B$8:$O$149,12,0)</f>
        <v>25/11</v>
      </c>
      <c r="M813" s="42">
        <f>VLOOKUP($B813,[1]IT!$B$8:$O$149,13,0)</f>
        <v>44573</v>
      </c>
      <c r="N813" s="19"/>
      <c r="O813" s="2"/>
      <c r="P813" s="2"/>
      <c r="Q813" s="2"/>
      <c r="R813" s="2"/>
      <c r="S813" s="2"/>
      <c r="T813" s="2"/>
      <c r="U813" s="2"/>
    </row>
    <row r="814" spans="1:21" ht="15.75" customHeight="1" x14ac:dyDescent="0.25">
      <c r="A814" s="18">
        <v>807</v>
      </c>
      <c r="B814" s="19" t="s">
        <v>2716</v>
      </c>
      <c r="C814" s="19" t="s">
        <v>2717</v>
      </c>
      <c r="D814" s="18" t="s">
        <v>18</v>
      </c>
      <c r="E814" s="18" t="s">
        <v>2702</v>
      </c>
      <c r="F814" s="19" t="s">
        <v>22</v>
      </c>
      <c r="G814" s="20" t="s">
        <v>2718</v>
      </c>
      <c r="H814" s="21">
        <v>810000</v>
      </c>
      <c r="I814" s="22" t="s">
        <v>126</v>
      </c>
      <c r="J814" s="23">
        <v>600000</v>
      </c>
      <c r="K814" s="24" t="s">
        <v>25</v>
      </c>
      <c r="L814" s="25" t="str">
        <f>VLOOKUP($B814,[1]IT!$B$8:$O$149,12,0)</f>
        <v>23/11</v>
      </c>
      <c r="M814" s="42">
        <f>VLOOKUP($B814,[1]IT!$B$8:$O$149,13,0)</f>
        <v>44604</v>
      </c>
      <c r="N814" s="19"/>
      <c r="O814" s="2"/>
      <c r="P814" s="2"/>
      <c r="Q814" s="2"/>
      <c r="R814" s="2"/>
      <c r="S814" s="2"/>
      <c r="T814" s="2"/>
      <c r="U814" s="2"/>
    </row>
    <row r="815" spans="1:21" ht="15.75" customHeight="1" x14ac:dyDescent="0.25">
      <c r="A815" s="18">
        <v>808</v>
      </c>
      <c r="B815" s="19" t="s">
        <v>2719</v>
      </c>
      <c r="C815" s="19" t="s">
        <v>2720</v>
      </c>
      <c r="D815" s="18" t="s">
        <v>18</v>
      </c>
      <c r="E815" s="18" t="s">
        <v>2702</v>
      </c>
      <c r="F815" s="19" t="s">
        <v>22</v>
      </c>
      <c r="G815" s="20" t="s">
        <v>2721</v>
      </c>
      <c r="H815" s="21">
        <v>1110000</v>
      </c>
      <c r="I815" s="22" t="s">
        <v>878</v>
      </c>
      <c r="J815" s="23">
        <v>600000</v>
      </c>
      <c r="K815" s="24" t="s">
        <v>25</v>
      </c>
      <c r="L815" s="25" t="str">
        <f>VLOOKUP($B815,[1]IT!$B$8:$O$149,12,0)</f>
        <v>25/11</v>
      </c>
      <c r="M815" s="25" t="str">
        <f>VLOOKUP($B815,[1]IT!$B$8:$O$149,13,0)</f>
        <v>28/11</v>
      </c>
      <c r="N815" s="19"/>
      <c r="O815" s="2"/>
      <c r="P815" s="2"/>
      <c r="Q815" s="2"/>
      <c r="R815" s="2"/>
      <c r="S815" s="2"/>
      <c r="T815" s="2"/>
      <c r="U815" s="2"/>
    </row>
    <row r="816" spans="1:21" ht="15.75" customHeight="1" x14ac:dyDescent="0.25">
      <c r="A816" s="18">
        <v>809</v>
      </c>
      <c r="B816" s="19" t="s">
        <v>2722</v>
      </c>
      <c r="C816" s="19" t="s">
        <v>2723</v>
      </c>
      <c r="D816" s="18" t="s">
        <v>18</v>
      </c>
      <c r="E816" s="18" t="s">
        <v>2702</v>
      </c>
      <c r="F816" s="19" t="s">
        <v>22</v>
      </c>
      <c r="G816" s="20" t="s">
        <v>2724</v>
      </c>
      <c r="H816" s="21">
        <v>810000</v>
      </c>
      <c r="I816" s="22" t="s">
        <v>44</v>
      </c>
      <c r="J816" s="23">
        <v>600000</v>
      </c>
      <c r="K816" s="24" t="s">
        <v>25</v>
      </c>
      <c r="L816" s="25" t="str">
        <f>VLOOKUP($B816,[1]IT!$B$8:$O$149,12,0)</f>
        <v>25/11</v>
      </c>
      <c r="M816" s="25" t="str">
        <f>VLOOKUP($B816,[1]IT!$B$8:$O$149,13,0)</f>
        <v>30/11</v>
      </c>
      <c r="N816" s="19"/>
      <c r="O816" s="2"/>
      <c r="P816" s="2"/>
      <c r="Q816" s="2"/>
      <c r="R816" s="2"/>
      <c r="S816" s="2"/>
      <c r="T816" s="2"/>
      <c r="U816" s="2"/>
    </row>
    <row r="817" spans="1:21" ht="15.75" customHeight="1" x14ac:dyDescent="0.25">
      <c r="A817" s="18">
        <v>810</v>
      </c>
      <c r="B817" s="19" t="s">
        <v>2725</v>
      </c>
      <c r="C817" s="19" t="s">
        <v>2726</v>
      </c>
      <c r="D817" s="18" t="s">
        <v>18</v>
      </c>
      <c r="E817" s="18" t="s">
        <v>2702</v>
      </c>
      <c r="F817" s="19" t="s">
        <v>22</v>
      </c>
      <c r="G817" s="20" t="s">
        <v>2727</v>
      </c>
      <c r="H817" s="21">
        <v>810000</v>
      </c>
      <c r="I817" s="22" t="s">
        <v>24</v>
      </c>
      <c r="J817" s="23">
        <v>600000</v>
      </c>
      <c r="K817" s="24" t="s">
        <v>25</v>
      </c>
      <c r="L817" s="25" t="str">
        <f>VLOOKUP($B817,[1]IT!$B$8:$O$149,12,0)</f>
        <v>25/11</v>
      </c>
      <c r="M817" s="25" t="str">
        <f>VLOOKUP($B817,[1]IT!$B$8:$O$149,13,0)</f>
        <v>30/11</v>
      </c>
      <c r="N817" s="19"/>
      <c r="O817" s="2"/>
      <c r="P817" s="2"/>
      <c r="Q817" s="2"/>
      <c r="R817" s="2"/>
      <c r="S817" s="2"/>
      <c r="T817" s="2"/>
      <c r="U817" s="2"/>
    </row>
    <row r="818" spans="1:21" ht="15.75" customHeight="1" x14ac:dyDescent="0.25">
      <c r="A818" s="18">
        <v>811</v>
      </c>
      <c r="B818" s="19" t="s">
        <v>2728</v>
      </c>
      <c r="C818" s="19" t="s">
        <v>2729</v>
      </c>
      <c r="D818" s="18" t="s">
        <v>18</v>
      </c>
      <c r="E818" s="18" t="s">
        <v>2702</v>
      </c>
      <c r="F818" s="19" t="s">
        <v>22</v>
      </c>
      <c r="G818" s="20" t="s">
        <v>2730</v>
      </c>
      <c r="H818" s="21">
        <v>810000</v>
      </c>
      <c r="I818" s="22" t="s">
        <v>29</v>
      </c>
      <c r="J818" s="23">
        <v>600000</v>
      </c>
      <c r="K818" s="24" t="s">
        <v>25</v>
      </c>
      <c r="L818" s="25" t="str">
        <f>VLOOKUP($B818,[1]IT!$B$8:$O$149,12,0)</f>
        <v>25/11</v>
      </c>
      <c r="M818" s="25" t="str">
        <f>VLOOKUP($B818,[1]IT!$B$8:$O$149,13,0)</f>
        <v>30/11</v>
      </c>
      <c r="N818" s="19"/>
      <c r="O818" s="2"/>
      <c r="P818" s="2"/>
      <c r="Q818" s="2"/>
      <c r="R818" s="2"/>
      <c r="S818" s="2"/>
      <c r="T818" s="2"/>
      <c r="U818" s="2"/>
    </row>
    <row r="819" spans="1:21" ht="15.75" customHeight="1" x14ac:dyDescent="0.25">
      <c r="A819" s="18">
        <v>812</v>
      </c>
      <c r="B819" s="19" t="s">
        <v>2731</v>
      </c>
      <c r="C819" s="19" t="s">
        <v>2732</v>
      </c>
      <c r="D819" s="18" t="s">
        <v>18</v>
      </c>
      <c r="E819" s="18" t="s">
        <v>2702</v>
      </c>
      <c r="F819" s="19" t="s">
        <v>22</v>
      </c>
      <c r="G819" s="20" t="s">
        <v>2733</v>
      </c>
      <c r="H819" s="21">
        <v>810000</v>
      </c>
      <c r="I819" s="22" t="s">
        <v>29</v>
      </c>
      <c r="J819" s="23">
        <v>600000</v>
      </c>
      <c r="K819" s="24" t="s">
        <v>25</v>
      </c>
      <c r="L819" s="25" t="str">
        <f>VLOOKUP($B819,[1]IT!$B$8:$O$149,12,0)</f>
        <v>25/11</v>
      </c>
      <c r="M819" s="25" t="str">
        <f>VLOOKUP($B819,[1]IT!$B$8:$O$149,13,0)</f>
        <v>30/11</v>
      </c>
      <c r="N819" s="19"/>
      <c r="O819" s="2"/>
      <c r="P819" s="2"/>
      <c r="Q819" s="2"/>
      <c r="R819" s="2"/>
      <c r="S819" s="2"/>
      <c r="T819" s="2"/>
      <c r="U819" s="2"/>
    </row>
    <row r="820" spans="1:21" ht="15.75" customHeight="1" x14ac:dyDescent="0.25">
      <c r="A820" s="18">
        <v>813</v>
      </c>
      <c r="B820" s="19" t="s">
        <v>2734</v>
      </c>
      <c r="C820" s="19" t="s">
        <v>2735</v>
      </c>
      <c r="D820" s="18" t="s">
        <v>32</v>
      </c>
      <c r="E820" s="18" t="s">
        <v>2702</v>
      </c>
      <c r="F820" s="19" t="s">
        <v>22</v>
      </c>
      <c r="G820" s="20" t="s">
        <v>2736</v>
      </c>
      <c r="H820" s="21">
        <v>810000</v>
      </c>
      <c r="I820" s="22" t="s">
        <v>29</v>
      </c>
      <c r="J820" s="23">
        <v>600000</v>
      </c>
      <c r="K820" s="24" t="s">
        <v>25</v>
      </c>
      <c r="L820" s="25" t="str">
        <f>VLOOKUP($B820,[1]IT!$B$8:$O$149,12,0)</f>
        <v>25/11</v>
      </c>
      <c r="M820" s="25" t="str">
        <f>VLOOKUP($B820,[1]IT!$B$8:$O$149,13,0)</f>
        <v>30/11</v>
      </c>
      <c r="N820" s="19"/>
      <c r="O820" s="2"/>
      <c r="P820" s="2"/>
      <c r="Q820" s="2"/>
      <c r="R820" s="2"/>
      <c r="S820" s="2"/>
      <c r="T820" s="2"/>
      <c r="U820" s="2"/>
    </row>
    <row r="821" spans="1:21" ht="15.75" customHeight="1" x14ac:dyDescent="0.25">
      <c r="A821" s="18">
        <v>814</v>
      </c>
      <c r="B821" s="19" t="s">
        <v>2737</v>
      </c>
      <c r="C821" s="19" t="s">
        <v>2738</v>
      </c>
      <c r="D821" s="18" t="s">
        <v>32</v>
      </c>
      <c r="E821" s="18" t="s">
        <v>2702</v>
      </c>
      <c r="F821" s="19" t="s">
        <v>22</v>
      </c>
      <c r="G821" s="20" t="s">
        <v>2739</v>
      </c>
      <c r="H821" s="21">
        <v>810000</v>
      </c>
      <c r="I821" s="22" t="s">
        <v>24</v>
      </c>
      <c r="J821" s="23">
        <v>600000</v>
      </c>
      <c r="K821" s="24" t="s">
        <v>25</v>
      </c>
      <c r="L821" s="25" t="str">
        <f>VLOOKUP($B821,[1]IT!$B$8:$O$149,12,0)</f>
        <v>25/11</v>
      </c>
      <c r="M821" s="25" t="str">
        <f>VLOOKUP($B821,[1]IT!$B$8:$O$149,13,0)</f>
        <v>30/11</v>
      </c>
      <c r="N821" s="19"/>
      <c r="O821" s="2"/>
      <c r="P821" s="2"/>
      <c r="Q821" s="2"/>
      <c r="R821" s="2"/>
      <c r="S821" s="2"/>
      <c r="T821" s="2"/>
      <c r="U821" s="2"/>
    </row>
    <row r="822" spans="1:21" ht="15.75" customHeight="1" x14ac:dyDescent="0.25">
      <c r="A822" s="18">
        <v>815</v>
      </c>
      <c r="B822" s="19" t="s">
        <v>2740</v>
      </c>
      <c r="C822" s="19" t="s">
        <v>2741</v>
      </c>
      <c r="D822" s="18" t="s">
        <v>18</v>
      </c>
      <c r="E822" s="18" t="s">
        <v>2702</v>
      </c>
      <c r="F822" s="19" t="s">
        <v>22</v>
      </c>
      <c r="G822" s="20" t="s">
        <v>2742</v>
      </c>
      <c r="H822" s="21">
        <v>1110000</v>
      </c>
      <c r="I822" s="22" t="s">
        <v>29</v>
      </c>
      <c r="J822" s="23">
        <v>600000</v>
      </c>
      <c r="K822" s="24" t="s">
        <v>25</v>
      </c>
      <c r="L822" s="25" t="str">
        <f>VLOOKUP($B822,[1]IT!$B$8:$O$149,12,0)</f>
        <v>21/11</v>
      </c>
      <c r="M822" s="25" t="str">
        <f>VLOOKUP($B822,[1]IT!$B$8:$O$149,13,0)</f>
        <v>29/11</v>
      </c>
      <c r="N822" s="19"/>
      <c r="O822" s="2"/>
      <c r="P822" s="2"/>
      <c r="Q822" s="2"/>
      <c r="R822" s="2"/>
      <c r="S822" s="2"/>
      <c r="T822" s="2"/>
      <c r="U822" s="2"/>
    </row>
    <row r="823" spans="1:21" ht="15.75" customHeight="1" x14ac:dyDescent="0.25">
      <c r="A823" s="18">
        <v>816</v>
      </c>
      <c r="B823" s="19" t="s">
        <v>2743</v>
      </c>
      <c r="C823" s="19" t="s">
        <v>2666</v>
      </c>
      <c r="D823" s="18" t="s">
        <v>18</v>
      </c>
      <c r="E823" s="18" t="s">
        <v>2702</v>
      </c>
      <c r="F823" s="19" t="s">
        <v>22</v>
      </c>
      <c r="G823" s="20" t="s">
        <v>2744</v>
      </c>
      <c r="H823" s="21">
        <v>1110000</v>
      </c>
      <c r="I823" s="22" t="s">
        <v>54</v>
      </c>
      <c r="J823" s="23">
        <v>600000</v>
      </c>
      <c r="K823" s="24" t="s">
        <v>25</v>
      </c>
      <c r="L823" s="25" t="str">
        <f>VLOOKUP($B823,[1]IT!$B$8:$O$149,12,0)</f>
        <v>24/11</v>
      </c>
      <c r="M823" s="25" t="str">
        <f>VLOOKUP($B823,[1]IT!$B$8:$O$149,13,0)</f>
        <v>29/11</v>
      </c>
      <c r="N823" s="19"/>
      <c r="O823" s="2"/>
      <c r="P823" s="2"/>
      <c r="Q823" s="2"/>
      <c r="R823" s="2"/>
      <c r="S823" s="2"/>
      <c r="T823" s="2"/>
      <c r="U823" s="2"/>
    </row>
    <row r="824" spans="1:21" ht="15.75" customHeight="1" x14ac:dyDescent="0.25">
      <c r="A824" s="18">
        <v>817</v>
      </c>
      <c r="B824" s="19" t="s">
        <v>2745</v>
      </c>
      <c r="C824" s="19" t="s">
        <v>2746</v>
      </c>
      <c r="D824" s="18" t="s">
        <v>18</v>
      </c>
      <c r="E824" s="18" t="s">
        <v>2702</v>
      </c>
      <c r="F824" s="19" t="s">
        <v>22</v>
      </c>
      <c r="G824" s="20" t="s">
        <v>2747</v>
      </c>
      <c r="H824" s="21">
        <v>810000</v>
      </c>
      <c r="I824" s="22" t="s">
        <v>24</v>
      </c>
      <c r="J824" s="23">
        <v>600000</v>
      </c>
      <c r="K824" s="24" t="s">
        <v>25</v>
      </c>
      <c r="L824" s="25" t="str">
        <f>VLOOKUP($B824,[1]IT!$B$8:$O$149,12,0)</f>
        <v>25/11</v>
      </c>
      <c r="M824" s="25" t="str">
        <f>VLOOKUP($B824,[1]IT!$B$8:$O$149,13,0)</f>
        <v>30/11</v>
      </c>
      <c r="N824" s="19"/>
      <c r="O824" s="2"/>
      <c r="P824" s="2"/>
      <c r="Q824" s="2"/>
      <c r="R824" s="2"/>
      <c r="S824" s="2"/>
      <c r="T824" s="2"/>
      <c r="U824" s="2"/>
    </row>
    <row r="825" spans="1:21" ht="15.75" customHeight="1" x14ac:dyDescent="0.25">
      <c r="A825" s="18">
        <v>818</v>
      </c>
      <c r="B825" s="19" t="s">
        <v>2748</v>
      </c>
      <c r="C825" s="19" t="s">
        <v>2749</v>
      </c>
      <c r="D825" s="18" t="s">
        <v>18</v>
      </c>
      <c r="E825" s="18" t="s">
        <v>2702</v>
      </c>
      <c r="F825" s="19" t="s">
        <v>22</v>
      </c>
      <c r="G825" s="20" t="s">
        <v>2750</v>
      </c>
      <c r="H825" s="21">
        <v>810000</v>
      </c>
      <c r="I825" s="22" t="s">
        <v>105</v>
      </c>
      <c r="J825" s="23">
        <v>600000</v>
      </c>
      <c r="K825" s="24" t="s">
        <v>25</v>
      </c>
      <c r="L825" s="25" t="str">
        <f>VLOOKUP($B825,[1]IT!$B$8:$O$149,12,0)</f>
        <v>25/11</v>
      </c>
      <c r="M825" s="25" t="str">
        <f>VLOOKUP($B825,[1]IT!$B$8:$O$149,13,0)</f>
        <v>28/11</v>
      </c>
      <c r="N825" s="19"/>
      <c r="O825" s="2"/>
      <c r="P825" s="2"/>
      <c r="Q825" s="2"/>
      <c r="R825" s="2"/>
      <c r="S825" s="2"/>
      <c r="T825" s="2"/>
      <c r="U825" s="2"/>
    </row>
    <row r="826" spans="1:21" ht="15.75" customHeight="1" x14ac:dyDescent="0.25">
      <c r="A826" s="18">
        <v>819</v>
      </c>
      <c r="B826" s="19" t="s">
        <v>2751</v>
      </c>
      <c r="C826" s="19" t="s">
        <v>2752</v>
      </c>
      <c r="D826" s="18" t="s">
        <v>18</v>
      </c>
      <c r="E826" s="18" t="s">
        <v>2702</v>
      </c>
      <c r="F826" s="19" t="s">
        <v>22</v>
      </c>
      <c r="G826" s="20" t="s">
        <v>2753</v>
      </c>
      <c r="H826" s="21">
        <v>810000</v>
      </c>
      <c r="I826" s="22" t="s">
        <v>73</v>
      </c>
      <c r="J826" s="23">
        <v>600000</v>
      </c>
      <c r="K826" s="24" t="s">
        <v>25</v>
      </c>
      <c r="L826" s="25" t="str">
        <f>VLOOKUP($B826,[1]IT!$B$8:$O$149,12,0)</f>
        <v>23/11</v>
      </c>
      <c r="M826" s="42">
        <f>VLOOKUP($B826,[1]IT!$B$8:$O$149,13,0)</f>
        <v>44573</v>
      </c>
      <c r="N826" s="19"/>
      <c r="O826" s="2"/>
      <c r="P826" s="2"/>
      <c r="Q826" s="2"/>
      <c r="R826" s="2"/>
      <c r="S826" s="2"/>
      <c r="T826" s="2"/>
      <c r="U826" s="2"/>
    </row>
    <row r="827" spans="1:21" ht="15.75" customHeight="1" x14ac:dyDescent="0.25">
      <c r="A827" s="18">
        <v>820</v>
      </c>
      <c r="B827" s="19" t="s">
        <v>2754</v>
      </c>
      <c r="C827" s="19" t="s">
        <v>2755</v>
      </c>
      <c r="D827" s="18" t="s">
        <v>18</v>
      </c>
      <c r="E827" s="18" t="s">
        <v>2702</v>
      </c>
      <c r="F827" s="19" t="s">
        <v>22</v>
      </c>
      <c r="G827" s="20" t="s">
        <v>2756</v>
      </c>
      <c r="H827" s="21">
        <v>810000</v>
      </c>
      <c r="I827" s="22" t="s">
        <v>126</v>
      </c>
      <c r="J827" s="23">
        <v>600000</v>
      </c>
      <c r="K827" s="24" t="s">
        <v>25</v>
      </c>
      <c r="L827" s="25" t="str">
        <f>VLOOKUP($B827,[1]IT!$B$8:$O$149,12,0)</f>
        <v>25/11</v>
      </c>
      <c r="M827" s="25" t="str">
        <f>VLOOKUP($B827,[1]IT!$B$8:$O$149,13,0)</f>
        <v>29/11</v>
      </c>
      <c r="N827" s="19"/>
      <c r="O827" s="2"/>
      <c r="P827" s="2"/>
      <c r="Q827" s="2"/>
      <c r="R827" s="2"/>
      <c r="S827" s="2"/>
      <c r="T827" s="2"/>
      <c r="U827" s="2"/>
    </row>
    <row r="828" spans="1:21" ht="15.75" customHeight="1" x14ac:dyDescent="0.25">
      <c r="A828" s="18">
        <v>821</v>
      </c>
      <c r="B828" s="19" t="s">
        <v>2757</v>
      </c>
      <c r="C828" s="19" t="s">
        <v>2758</v>
      </c>
      <c r="D828" s="18" t="s">
        <v>18</v>
      </c>
      <c r="E828" s="18" t="s">
        <v>2702</v>
      </c>
      <c r="F828" s="19" t="s">
        <v>22</v>
      </c>
      <c r="G828" s="20" t="s">
        <v>2759</v>
      </c>
      <c r="H828" s="21">
        <v>810000</v>
      </c>
      <c r="I828" s="22" t="s">
        <v>37</v>
      </c>
      <c r="J828" s="23">
        <v>600000</v>
      </c>
      <c r="K828" s="24" t="s">
        <v>25</v>
      </c>
      <c r="L828" s="25" t="str">
        <f>VLOOKUP($B828,[1]IT!$B$8:$O$149,12,0)</f>
        <v>25/11</v>
      </c>
      <c r="M828" s="25" t="str">
        <f>VLOOKUP($B828,[1]IT!$B$8:$O$149,13,0)</f>
        <v>30/11</v>
      </c>
      <c r="N828" s="19"/>
      <c r="O828" s="2"/>
      <c r="P828" s="2"/>
      <c r="Q828" s="2"/>
      <c r="R828" s="2"/>
      <c r="S828" s="2"/>
      <c r="T828" s="2"/>
      <c r="U828" s="2"/>
    </row>
    <row r="829" spans="1:21" ht="15.75" customHeight="1" x14ac:dyDescent="0.25">
      <c r="A829" s="18">
        <v>822</v>
      </c>
      <c r="B829" s="19" t="s">
        <v>2760</v>
      </c>
      <c r="C829" s="19" t="s">
        <v>2761</v>
      </c>
      <c r="D829" s="18" t="s">
        <v>18</v>
      </c>
      <c r="E829" s="18" t="s">
        <v>2702</v>
      </c>
      <c r="F829" s="19" t="s">
        <v>22</v>
      </c>
      <c r="G829" s="20" t="s">
        <v>2762</v>
      </c>
      <c r="H829" s="21">
        <v>810000</v>
      </c>
      <c r="I829" s="22" t="s">
        <v>24</v>
      </c>
      <c r="J829" s="23">
        <v>600000</v>
      </c>
      <c r="K829" s="24" t="s">
        <v>25</v>
      </c>
      <c r="L829" s="25" t="str">
        <f>VLOOKUP($B829,[1]IT!$B$8:$O$149,12,0)</f>
        <v>25/11</v>
      </c>
      <c r="M829" s="25" t="str">
        <f>VLOOKUP($B829,[1]IT!$B$8:$O$149,13,0)</f>
        <v>30/11</v>
      </c>
      <c r="N829" s="19"/>
      <c r="O829" s="2"/>
      <c r="P829" s="2"/>
      <c r="Q829" s="2"/>
      <c r="R829" s="2"/>
      <c r="S829" s="2"/>
      <c r="T829" s="2"/>
      <c r="U829" s="2"/>
    </row>
    <row r="830" spans="1:21" ht="15.75" customHeight="1" x14ac:dyDescent="0.25">
      <c r="A830" s="18">
        <v>823</v>
      </c>
      <c r="B830" s="19" t="s">
        <v>2763</v>
      </c>
      <c r="C830" s="19" t="s">
        <v>2764</v>
      </c>
      <c r="D830" s="18" t="s">
        <v>18</v>
      </c>
      <c r="E830" s="18" t="s">
        <v>2702</v>
      </c>
      <c r="F830" s="19" t="s">
        <v>22</v>
      </c>
      <c r="G830" s="20" t="s">
        <v>2765</v>
      </c>
      <c r="H830" s="21">
        <v>810000</v>
      </c>
      <c r="I830" s="22" t="s">
        <v>24</v>
      </c>
      <c r="J830" s="23">
        <v>600000</v>
      </c>
      <c r="K830" s="24" t="s">
        <v>25</v>
      </c>
      <c r="L830" s="25" t="str">
        <f>VLOOKUP($B830,[1]IT!$B$8:$O$149,12,0)</f>
        <v>25/11</v>
      </c>
      <c r="M830" s="42">
        <f>VLOOKUP($B830,[1]IT!$B$8:$O$149,13,0)</f>
        <v>44573</v>
      </c>
      <c r="N830" s="19"/>
      <c r="O830" s="2"/>
      <c r="P830" s="2"/>
      <c r="Q830" s="2"/>
      <c r="R830" s="2"/>
      <c r="S830" s="2"/>
      <c r="T830" s="2"/>
      <c r="U830" s="2"/>
    </row>
    <row r="831" spans="1:21" ht="15.75" customHeight="1" x14ac:dyDescent="0.25">
      <c r="A831" s="18">
        <v>824</v>
      </c>
      <c r="B831" s="19" t="s">
        <v>2766</v>
      </c>
      <c r="C831" s="19" t="s">
        <v>2767</v>
      </c>
      <c r="D831" s="18" t="s">
        <v>18</v>
      </c>
      <c r="E831" s="18" t="s">
        <v>2702</v>
      </c>
      <c r="F831" s="19" t="s">
        <v>22</v>
      </c>
      <c r="G831" s="20" t="s">
        <v>2768</v>
      </c>
      <c r="H831" s="21">
        <v>810000</v>
      </c>
      <c r="I831" s="22" t="s">
        <v>24</v>
      </c>
      <c r="J831" s="23">
        <v>600000</v>
      </c>
      <c r="K831" s="24" t="s">
        <v>25</v>
      </c>
      <c r="L831" s="25" t="str">
        <f>VLOOKUP($B831,[1]IT!$B$8:$O$149,12,0)</f>
        <v>25/11</v>
      </c>
      <c r="M831" s="25" t="str">
        <f>VLOOKUP($B831,[1]IT!$B$8:$O$149,13,0)</f>
        <v>28/11</v>
      </c>
      <c r="N831" s="19"/>
      <c r="O831" s="2"/>
      <c r="P831" s="2"/>
      <c r="Q831" s="2"/>
      <c r="R831" s="2"/>
      <c r="S831" s="2"/>
      <c r="T831" s="2"/>
      <c r="U831" s="2"/>
    </row>
    <row r="832" spans="1:21" ht="15.75" customHeight="1" x14ac:dyDescent="0.25">
      <c r="A832" s="18">
        <v>825</v>
      </c>
      <c r="B832" s="19" t="s">
        <v>2769</v>
      </c>
      <c r="C832" s="19" t="s">
        <v>2770</v>
      </c>
      <c r="D832" s="18" t="s">
        <v>32</v>
      </c>
      <c r="E832" s="18" t="s">
        <v>2702</v>
      </c>
      <c r="F832" s="19" t="s">
        <v>22</v>
      </c>
      <c r="G832" s="20" t="s">
        <v>2771</v>
      </c>
      <c r="H832" s="21">
        <v>810000</v>
      </c>
      <c r="I832" s="22" t="s">
        <v>73</v>
      </c>
      <c r="J832" s="23">
        <v>600000</v>
      </c>
      <c r="K832" s="24" t="s">
        <v>25</v>
      </c>
      <c r="L832" s="25" t="str">
        <f>VLOOKUP($B832,[1]IT!$B$8:$O$149,12,0)</f>
        <v>23/11</v>
      </c>
      <c r="M832" s="42">
        <f>VLOOKUP($B832,[1]IT!$B$8:$O$149,13,0)</f>
        <v>44573</v>
      </c>
      <c r="N832" s="19"/>
      <c r="O832" s="2"/>
      <c r="P832" s="2"/>
      <c r="Q832" s="2"/>
      <c r="R832" s="2"/>
      <c r="S832" s="2"/>
      <c r="T832" s="2"/>
      <c r="U832" s="2"/>
    </row>
    <row r="833" spans="1:21" ht="15.75" customHeight="1" x14ac:dyDescent="0.25">
      <c r="A833" s="18">
        <v>826</v>
      </c>
      <c r="B833" s="19" t="s">
        <v>2772</v>
      </c>
      <c r="C833" s="19" t="s">
        <v>2773</v>
      </c>
      <c r="D833" s="18" t="s">
        <v>32</v>
      </c>
      <c r="E833" s="18" t="s">
        <v>2702</v>
      </c>
      <c r="F833" s="19" t="s">
        <v>22</v>
      </c>
      <c r="G833" s="20" t="s">
        <v>2774</v>
      </c>
      <c r="H833" s="21">
        <v>810000</v>
      </c>
      <c r="I833" s="22" t="s">
        <v>44</v>
      </c>
      <c r="J833" s="23">
        <v>600000</v>
      </c>
      <c r="K833" s="24" t="s">
        <v>25</v>
      </c>
      <c r="L833" s="25" t="str">
        <f>VLOOKUP($B833,[1]IT!$B$8:$O$149,12,0)</f>
        <v>25/11</v>
      </c>
      <c r="M833" s="25" t="str">
        <f>VLOOKUP($B833,[1]IT!$B$8:$O$149,13,0)</f>
        <v>30/11</v>
      </c>
      <c r="N833" s="19"/>
      <c r="O833" s="2"/>
      <c r="P833" s="2"/>
      <c r="Q833" s="2"/>
      <c r="R833" s="2"/>
      <c r="S833" s="2"/>
      <c r="T833" s="2"/>
      <c r="U833" s="2"/>
    </row>
    <row r="834" spans="1:21" ht="15.75" customHeight="1" x14ac:dyDescent="0.25">
      <c r="A834" s="18">
        <v>827</v>
      </c>
      <c r="B834" s="19" t="s">
        <v>2775</v>
      </c>
      <c r="C834" s="19" t="s">
        <v>2776</v>
      </c>
      <c r="D834" s="18" t="s">
        <v>18</v>
      </c>
      <c r="E834" s="18" t="s">
        <v>2702</v>
      </c>
      <c r="F834" s="19" t="s">
        <v>22</v>
      </c>
      <c r="G834" s="20" t="s">
        <v>2777</v>
      </c>
      <c r="H834" s="21">
        <v>810000</v>
      </c>
      <c r="I834" s="22" t="s">
        <v>118</v>
      </c>
      <c r="J834" s="23">
        <v>600000</v>
      </c>
      <c r="K834" s="24" t="s">
        <v>25</v>
      </c>
      <c r="L834" s="25" t="str">
        <f>VLOOKUP($B834,[1]IT!$B$8:$O$149,12,0)</f>
        <v>25/11</v>
      </c>
      <c r="M834" s="25" t="str">
        <f>VLOOKUP($B834,[1]IT!$B$8:$O$149,13,0)</f>
        <v>30/11</v>
      </c>
      <c r="N834" s="19"/>
      <c r="O834" s="2"/>
      <c r="P834" s="2"/>
      <c r="Q834" s="2"/>
      <c r="R834" s="2"/>
      <c r="S834" s="2"/>
      <c r="T834" s="2"/>
      <c r="U834" s="2"/>
    </row>
    <row r="835" spans="1:21" ht="15.75" customHeight="1" x14ac:dyDescent="0.25">
      <c r="A835" s="18">
        <v>828</v>
      </c>
      <c r="B835" s="19" t="s">
        <v>2778</v>
      </c>
      <c r="C835" s="19" t="s">
        <v>2779</v>
      </c>
      <c r="D835" s="18" t="s">
        <v>18</v>
      </c>
      <c r="E835" s="18" t="s">
        <v>2702</v>
      </c>
      <c r="F835" s="19" t="s">
        <v>22</v>
      </c>
      <c r="G835" s="20" t="s">
        <v>2780</v>
      </c>
      <c r="H835" s="21">
        <v>810000</v>
      </c>
      <c r="I835" s="22" t="s">
        <v>29</v>
      </c>
      <c r="J835" s="23">
        <v>600000</v>
      </c>
      <c r="K835" s="24" t="s">
        <v>25</v>
      </c>
      <c r="L835" s="25" t="str">
        <f>VLOOKUP($B835,[1]IT!$B$8:$O$149,12,0)</f>
        <v>21/11</v>
      </c>
      <c r="M835" s="25" t="str">
        <f>VLOOKUP($B835,[1]IT!$B$8:$O$149,13,0)</f>
        <v>29/11</v>
      </c>
      <c r="N835" s="19"/>
      <c r="O835" s="2"/>
      <c r="P835" s="2"/>
      <c r="Q835" s="2"/>
      <c r="R835" s="2"/>
      <c r="S835" s="2"/>
      <c r="T835" s="2"/>
      <c r="U835" s="2"/>
    </row>
    <row r="836" spans="1:21" ht="15.75" customHeight="1" x14ac:dyDescent="0.25">
      <c r="A836" s="18">
        <v>829</v>
      </c>
      <c r="B836" s="19" t="s">
        <v>2781</v>
      </c>
      <c r="C836" s="19" t="s">
        <v>2782</v>
      </c>
      <c r="D836" s="18" t="s">
        <v>18</v>
      </c>
      <c r="E836" s="18" t="s">
        <v>2702</v>
      </c>
      <c r="F836" s="19" t="s">
        <v>22</v>
      </c>
      <c r="G836" s="20" t="s">
        <v>2783</v>
      </c>
      <c r="H836" s="21">
        <v>810000</v>
      </c>
      <c r="I836" s="22" t="s">
        <v>37</v>
      </c>
      <c r="J836" s="23">
        <v>600000</v>
      </c>
      <c r="K836" s="24" t="s">
        <v>25</v>
      </c>
      <c r="L836" s="25" t="str">
        <f>VLOOKUP($B836,[1]IT!$B$8:$O$149,12,0)</f>
        <v>25/11</v>
      </c>
      <c r="M836" s="25" t="str">
        <f>VLOOKUP($B836,[1]IT!$B$8:$O$149,13,0)</f>
        <v>29/11</v>
      </c>
      <c r="N836" s="19"/>
      <c r="O836" s="2"/>
      <c r="P836" s="2"/>
      <c r="Q836" s="2"/>
      <c r="R836" s="2"/>
      <c r="S836" s="2"/>
      <c r="T836" s="2"/>
      <c r="U836" s="2"/>
    </row>
    <row r="837" spans="1:21" ht="15.75" customHeight="1" x14ac:dyDescent="0.25">
      <c r="A837" s="18">
        <v>830</v>
      </c>
      <c r="B837" s="19" t="s">
        <v>2784</v>
      </c>
      <c r="C837" s="19" t="s">
        <v>2785</v>
      </c>
      <c r="D837" s="18" t="s">
        <v>18</v>
      </c>
      <c r="E837" s="18" t="s">
        <v>2702</v>
      </c>
      <c r="F837" s="19" t="s">
        <v>22</v>
      </c>
      <c r="G837" s="20" t="s">
        <v>2786</v>
      </c>
      <c r="H837" s="21">
        <v>810000</v>
      </c>
      <c r="I837" s="22" t="s">
        <v>29</v>
      </c>
      <c r="J837" s="23">
        <v>600000</v>
      </c>
      <c r="K837" s="24" t="s">
        <v>25</v>
      </c>
      <c r="L837" s="25" t="str">
        <f>VLOOKUP($B837,[1]IT!$B$8:$O$149,12,0)</f>
        <v>25/11</v>
      </c>
      <c r="M837" s="42">
        <f>VLOOKUP($B837,[1]IT!$B$8:$O$149,13,0)</f>
        <v>44573</v>
      </c>
      <c r="N837" s="19"/>
      <c r="O837" s="2"/>
      <c r="P837" s="2"/>
      <c r="Q837" s="2"/>
      <c r="R837" s="2"/>
      <c r="S837" s="2"/>
      <c r="T837" s="2"/>
      <c r="U837" s="2"/>
    </row>
    <row r="838" spans="1:21" ht="15.75" customHeight="1" x14ac:dyDescent="0.25">
      <c r="A838" s="18">
        <v>831</v>
      </c>
      <c r="B838" s="19" t="s">
        <v>2787</v>
      </c>
      <c r="C838" s="19" t="s">
        <v>2788</v>
      </c>
      <c r="D838" s="18" t="s">
        <v>18</v>
      </c>
      <c r="E838" s="18" t="s">
        <v>2702</v>
      </c>
      <c r="F838" s="19" t="s">
        <v>22</v>
      </c>
      <c r="G838" s="20" t="s">
        <v>2789</v>
      </c>
      <c r="H838" s="21">
        <v>1110000</v>
      </c>
      <c r="I838" s="22" t="s">
        <v>37</v>
      </c>
      <c r="J838" s="23">
        <v>600000</v>
      </c>
      <c r="K838" s="24" t="s">
        <v>25</v>
      </c>
      <c r="L838" s="25" t="str">
        <f>VLOOKUP($B838,[1]IT!$B$8:$O$149,12,0)</f>
        <v>21/11</v>
      </c>
      <c r="M838" s="25" t="str">
        <f>VLOOKUP($B838,[1]IT!$B$8:$O$149,13,0)</f>
        <v>28/11</v>
      </c>
      <c r="N838" s="19"/>
      <c r="O838" s="2"/>
      <c r="P838" s="2"/>
      <c r="Q838" s="2"/>
      <c r="R838" s="2"/>
      <c r="S838" s="2"/>
      <c r="T838" s="2"/>
      <c r="U838" s="2"/>
    </row>
    <row r="839" spans="1:21" ht="15.75" customHeight="1" x14ac:dyDescent="0.25">
      <c r="A839" s="18">
        <v>832</v>
      </c>
      <c r="B839" s="19" t="s">
        <v>2790</v>
      </c>
      <c r="C839" s="19" t="s">
        <v>2791</v>
      </c>
      <c r="D839" s="18" t="s">
        <v>18</v>
      </c>
      <c r="E839" s="18" t="s">
        <v>2702</v>
      </c>
      <c r="F839" s="19" t="s">
        <v>22</v>
      </c>
      <c r="G839" s="20" t="s">
        <v>2792</v>
      </c>
      <c r="H839" s="21">
        <v>810000</v>
      </c>
      <c r="I839" s="22" t="s">
        <v>24</v>
      </c>
      <c r="J839" s="23">
        <v>600000</v>
      </c>
      <c r="K839" s="24" t="s">
        <v>25</v>
      </c>
      <c r="L839" s="25" t="str">
        <f>VLOOKUP($B839,[1]IT!$B$8:$O$149,12,0)</f>
        <v>25/11</v>
      </c>
      <c r="M839" s="25" t="str">
        <f>VLOOKUP($B839,[1]IT!$B$8:$O$149,13,0)</f>
        <v>28/11</v>
      </c>
      <c r="N839" s="19"/>
      <c r="O839" s="2"/>
      <c r="P839" s="2"/>
      <c r="Q839" s="2"/>
      <c r="R839" s="2"/>
      <c r="S839" s="2"/>
      <c r="T839" s="2"/>
      <c r="U839" s="2"/>
    </row>
    <row r="840" spans="1:21" ht="15.75" customHeight="1" x14ac:dyDescent="0.25">
      <c r="A840" s="18">
        <v>833</v>
      </c>
      <c r="B840" s="19" t="s">
        <v>2793</v>
      </c>
      <c r="C840" s="19" t="s">
        <v>2794</v>
      </c>
      <c r="D840" s="18" t="s">
        <v>18</v>
      </c>
      <c r="E840" s="18" t="s">
        <v>2702</v>
      </c>
      <c r="F840" s="19" t="s">
        <v>22</v>
      </c>
      <c r="G840" s="20" t="s">
        <v>2795</v>
      </c>
      <c r="H840" s="21">
        <v>810000</v>
      </c>
      <c r="I840" s="22" t="s">
        <v>37</v>
      </c>
      <c r="J840" s="23">
        <v>600000</v>
      </c>
      <c r="K840" s="24" t="s">
        <v>25</v>
      </c>
      <c r="L840" s="25" t="str">
        <f>VLOOKUP($B840,[1]IT!$B$8:$O$149,12,0)</f>
        <v>25/11</v>
      </c>
      <c r="M840" s="25" t="str">
        <f>VLOOKUP($B840,[1]IT!$B$8:$O$149,13,0)</f>
        <v>28/11</v>
      </c>
      <c r="N840" s="19"/>
      <c r="O840" s="2"/>
      <c r="P840" s="2"/>
      <c r="Q840" s="2"/>
      <c r="R840" s="2"/>
      <c r="S840" s="2"/>
      <c r="T840" s="2"/>
      <c r="U840" s="2"/>
    </row>
    <row r="841" spans="1:21" ht="15.75" customHeight="1" x14ac:dyDescent="0.25">
      <c r="A841" s="18">
        <v>834</v>
      </c>
      <c r="B841" s="19" t="s">
        <v>2796</v>
      </c>
      <c r="C841" s="19" t="s">
        <v>2797</v>
      </c>
      <c r="D841" s="18" t="s">
        <v>18</v>
      </c>
      <c r="E841" s="18" t="s">
        <v>2702</v>
      </c>
      <c r="F841" s="19" t="s">
        <v>22</v>
      </c>
      <c r="G841" s="20" t="s">
        <v>2798</v>
      </c>
      <c r="H841" s="21">
        <v>810000</v>
      </c>
      <c r="I841" s="22" t="s">
        <v>29</v>
      </c>
      <c r="J841" s="23">
        <v>600000</v>
      </c>
      <c r="K841" s="24" t="s">
        <v>25</v>
      </c>
      <c r="L841" s="25" t="str">
        <f>VLOOKUP($B841,[1]IT!$B$8:$O$149,12,0)</f>
        <v>25/11</v>
      </c>
      <c r="M841" s="42">
        <f>VLOOKUP($B841,[1]IT!$B$8:$O$149,13,0)</f>
        <v>44573</v>
      </c>
      <c r="N841" s="19"/>
      <c r="O841" s="2"/>
      <c r="P841" s="2"/>
      <c r="Q841" s="2"/>
      <c r="R841" s="2"/>
      <c r="S841" s="2"/>
      <c r="T841" s="2"/>
      <c r="U841" s="2"/>
    </row>
    <row r="842" spans="1:21" ht="15.75" customHeight="1" x14ac:dyDescent="0.25">
      <c r="A842" s="18">
        <v>835</v>
      </c>
      <c r="B842" s="19" t="s">
        <v>2799</v>
      </c>
      <c r="C842" s="19" t="s">
        <v>2800</v>
      </c>
      <c r="D842" s="18" t="s">
        <v>18</v>
      </c>
      <c r="E842" s="18" t="s">
        <v>2702</v>
      </c>
      <c r="F842" s="19" t="s">
        <v>22</v>
      </c>
      <c r="G842" s="20" t="s">
        <v>2801</v>
      </c>
      <c r="H842" s="21">
        <v>1110000</v>
      </c>
      <c r="I842" s="22" t="s">
        <v>24</v>
      </c>
      <c r="J842" s="23">
        <v>600000</v>
      </c>
      <c r="K842" s="24" t="s">
        <v>25</v>
      </c>
      <c r="L842" s="25" t="str">
        <f>VLOOKUP($B842,[1]IT!$B$8:$O$149,12,0)</f>
        <v>23/11</v>
      </c>
      <c r="M842" s="25" t="str">
        <f>VLOOKUP($B842,[1]IT!$B$8:$O$149,13,0)</f>
        <v>29/11</v>
      </c>
      <c r="N842" s="19"/>
      <c r="O842" s="2"/>
      <c r="P842" s="2"/>
      <c r="Q842" s="2"/>
      <c r="R842" s="2"/>
      <c r="S842" s="2"/>
      <c r="T842" s="2"/>
      <c r="U842" s="2"/>
    </row>
    <row r="843" spans="1:21" ht="15.75" customHeight="1" x14ac:dyDescent="0.25">
      <c r="A843" s="18">
        <v>836</v>
      </c>
      <c r="B843" s="19" t="s">
        <v>2802</v>
      </c>
      <c r="C843" s="19" t="s">
        <v>2803</v>
      </c>
      <c r="D843" s="18" t="s">
        <v>18</v>
      </c>
      <c r="E843" s="18" t="s">
        <v>2702</v>
      </c>
      <c r="F843" s="19" t="s">
        <v>22</v>
      </c>
      <c r="G843" s="20" t="s">
        <v>2804</v>
      </c>
      <c r="H843" s="21">
        <v>810000</v>
      </c>
      <c r="I843" s="22" t="s">
        <v>73</v>
      </c>
      <c r="J843" s="23">
        <v>600000</v>
      </c>
      <c r="K843" s="24" t="s">
        <v>25</v>
      </c>
      <c r="L843" s="25" t="str">
        <f>VLOOKUP($B843,[1]IT!$B$8:$O$149,12,0)</f>
        <v>25/11</v>
      </c>
      <c r="M843" s="25" t="str">
        <f>VLOOKUP($B843,[1]IT!$B$8:$O$149,13,0)</f>
        <v>28/11</v>
      </c>
      <c r="N843" s="19"/>
      <c r="O843" s="2"/>
      <c r="P843" s="2"/>
      <c r="Q843" s="2"/>
      <c r="R843" s="2"/>
      <c r="S843" s="2"/>
      <c r="T843" s="2"/>
      <c r="U843" s="2"/>
    </row>
    <row r="844" spans="1:21" ht="15.75" customHeight="1" x14ac:dyDescent="0.25">
      <c r="A844" s="18">
        <v>837</v>
      </c>
      <c r="B844" s="19" t="s">
        <v>2805</v>
      </c>
      <c r="C844" s="19" t="s">
        <v>2806</v>
      </c>
      <c r="D844" s="18" t="s">
        <v>18</v>
      </c>
      <c r="E844" s="18" t="s">
        <v>2702</v>
      </c>
      <c r="F844" s="19" t="s">
        <v>22</v>
      </c>
      <c r="G844" s="20" t="s">
        <v>2807</v>
      </c>
      <c r="H844" s="21">
        <v>810000</v>
      </c>
      <c r="I844" s="22" t="s">
        <v>44</v>
      </c>
      <c r="J844" s="23">
        <v>600000</v>
      </c>
      <c r="K844" s="24" t="s">
        <v>25</v>
      </c>
      <c r="L844" s="25" t="str">
        <f>VLOOKUP($B844,[1]IT!$B$8:$O$149,12,0)</f>
        <v>25/11</v>
      </c>
      <c r="M844" s="25" t="str">
        <f>VLOOKUP($B844,[1]IT!$B$8:$O$149,13,0)</f>
        <v>28/11</v>
      </c>
      <c r="N844" s="19"/>
      <c r="O844" s="2"/>
      <c r="P844" s="2"/>
      <c r="Q844" s="2"/>
      <c r="R844" s="2"/>
      <c r="S844" s="2"/>
      <c r="T844" s="2"/>
      <c r="U844" s="2"/>
    </row>
    <row r="845" spans="1:21" ht="15.75" customHeight="1" x14ac:dyDescent="0.25">
      <c r="A845" s="18">
        <v>838</v>
      </c>
      <c r="B845" s="19" t="s">
        <v>2808</v>
      </c>
      <c r="C845" s="19" t="s">
        <v>2809</v>
      </c>
      <c r="D845" s="18" t="s">
        <v>18</v>
      </c>
      <c r="E845" s="18" t="s">
        <v>2702</v>
      </c>
      <c r="F845" s="19" t="s">
        <v>22</v>
      </c>
      <c r="G845" s="20" t="s">
        <v>2810</v>
      </c>
      <c r="H845" s="21">
        <v>1110000</v>
      </c>
      <c r="I845" s="22" t="s">
        <v>24</v>
      </c>
      <c r="J845" s="23">
        <v>600000</v>
      </c>
      <c r="K845" s="24" t="s">
        <v>25</v>
      </c>
      <c r="L845" s="25" t="str">
        <f>VLOOKUP($B845,[1]IT!$B$8:$O$149,12,0)</f>
        <v>22/11</v>
      </c>
      <c r="M845" s="25" t="str">
        <f>VLOOKUP($B845,[1]IT!$B$8:$O$149,13,0)</f>
        <v>29/11</v>
      </c>
      <c r="N845" s="19"/>
      <c r="O845" s="2"/>
      <c r="P845" s="2"/>
      <c r="Q845" s="2"/>
      <c r="R845" s="2"/>
      <c r="S845" s="2"/>
      <c r="T845" s="2"/>
      <c r="U845" s="2"/>
    </row>
    <row r="846" spans="1:21" ht="15.75" customHeight="1" x14ac:dyDescent="0.25">
      <c r="A846" s="18">
        <v>839</v>
      </c>
      <c r="B846" s="19" t="s">
        <v>2811</v>
      </c>
      <c r="C846" s="19" t="s">
        <v>2812</v>
      </c>
      <c r="D846" s="18" t="s">
        <v>18</v>
      </c>
      <c r="E846" s="18" t="s">
        <v>2702</v>
      </c>
      <c r="F846" s="19" t="s">
        <v>22</v>
      </c>
      <c r="G846" s="20" t="s">
        <v>2813</v>
      </c>
      <c r="H846" s="21">
        <v>810000</v>
      </c>
      <c r="I846" s="22" t="s">
        <v>37</v>
      </c>
      <c r="J846" s="23">
        <v>600000</v>
      </c>
      <c r="K846" s="24" t="s">
        <v>25</v>
      </c>
      <c r="L846" s="25" t="str">
        <f>VLOOKUP($B846,[1]IT!$B$8:$O$149,12,0)</f>
        <v>25/11</v>
      </c>
      <c r="M846" s="42">
        <f>VLOOKUP($B846,[1]IT!$B$8:$O$149,13,0)</f>
        <v>44693</v>
      </c>
      <c r="N846" s="19"/>
      <c r="O846" s="2"/>
      <c r="P846" s="2"/>
      <c r="Q846" s="2"/>
      <c r="R846" s="2"/>
      <c r="S846" s="2"/>
      <c r="T846" s="2"/>
      <c r="U846" s="2"/>
    </row>
    <row r="847" spans="1:21" ht="15.75" customHeight="1" x14ac:dyDescent="0.25">
      <c r="A847" s="18">
        <v>840</v>
      </c>
      <c r="B847" s="19" t="s">
        <v>2814</v>
      </c>
      <c r="C847" s="19" t="s">
        <v>2815</v>
      </c>
      <c r="D847" s="18" t="s">
        <v>18</v>
      </c>
      <c r="E847" s="18" t="s">
        <v>2702</v>
      </c>
      <c r="F847" s="19" t="s">
        <v>22</v>
      </c>
      <c r="G847" s="20" t="s">
        <v>2816</v>
      </c>
      <c r="H847" s="21">
        <v>810000</v>
      </c>
      <c r="I847" s="22" t="s">
        <v>73</v>
      </c>
      <c r="J847" s="23">
        <v>600000</v>
      </c>
      <c r="K847" s="24" t="s">
        <v>25</v>
      </c>
      <c r="L847" s="25" t="str">
        <f>VLOOKUP($B847,[1]IT!$B$8:$O$149,12,0)</f>
        <v>25/11</v>
      </c>
      <c r="M847" s="25" t="str">
        <f>VLOOKUP($B847,[1]IT!$B$8:$O$149,13,0)</f>
        <v>28/11</v>
      </c>
      <c r="N847" s="19"/>
      <c r="O847" s="2"/>
      <c r="P847" s="2"/>
      <c r="Q847" s="2"/>
      <c r="R847" s="2"/>
      <c r="S847" s="2"/>
      <c r="T847" s="2"/>
      <c r="U847" s="2"/>
    </row>
    <row r="848" spans="1:21" ht="15.75" customHeight="1" x14ac:dyDescent="0.25">
      <c r="A848" s="18">
        <v>841</v>
      </c>
      <c r="B848" s="19" t="s">
        <v>2817</v>
      </c>
      <c r="C848" s="19" t="s">
        <v>2818</v>
      </c>
      <c r="D848" s="18" t="s">
        <v>18</v>
      </c>
      <c r="E848" s="18" t="s">
        <v>2702</v>
      </c>
      <c r="F848" s="19" t="s">
        <v>22</v>
      </c>
      <c r="G848" s="20" t="s">
        <v>2819</v>
      </c>
      <c r="H848" s="21">
        <v>810000</v>
      </c>
      <c r="I848" s="22" t="s">
        <v>24</v>
      </c>
      <c r="J848" s="23">
        <v>600000</v>
      </c>
      <c r="K848" s="24" t="s">
        <v>25</v>
      </c>
      <c r="L848" s="25" t="str">
        <f>VLOOKUP($B848,[1]IT!$B$8:$O$149,12,0)</f>
        <v>22/11</v>
      </c>
      <c r="M848" s="42">
        <f>VLOOKUP($B848,[1]IT!$B$8:$O$149,13,0)</f>
        <v>44573</v>
      </c>
      <c r="N848" s="19"/>
      <c r="O848" s="2"/>
      <c r="P848" s="2"/>
      <c r="Q848" s="2"/>
      <c r="R848" s="2"/>
      <c r="S848" s="2"/>
      <c r="T848" s="2"/>
      <c r="U848" s="2"/>
    </row>
    <row r="849" spans="1:21" ht="15.75" customHeight="1" x14ac:dyDescent="0.25">
      <c r="A849" s="18">
        <v>842</v>
      </c>
      <c r="B849" s="19" t="s">
        <v>2820</v>
      </c>
      <c r="C849" s="19" t="s">
        <v>2821</v>
      </c>
      <c r="D849" s="18" t="s">
        <v>18</v>
      </c>
      <c r="E849" s="18" t="s">
        <v>2702</v>
      </c>
      <c r="F849" s="19" t="s">
        <v>22</v>
      </c>
      <c r="G849" s="20" t="s">
        <v>2822</v>
      </c>
      <c r="H849" s="21">
        <v>810000</v>
      </c>
      <c r="I849" s="22" t="s">
        <v>44</v>
      </c>
      <c r="J849" s="23">
        <v>600000</v>
      </c>
      <c r="K849" s="24" t="s">
        <v>25</v>
      </c>
      <c r="L849" s="25" t="str">
        <f>VLOOKUP($B849,[1]IT!$B$8:$O$149,12,0)</f>
        <v>25/11</v>
      </c>
      <c r="M849" s="42">
        <f>VLOOKUP($B849,[1]IT!$B$8:$O$149,13,0)</f>
        <v>44604</v>
      </c>
      <c r="N849" s="19"/>
      <c r="O849" s="2"/>
      <c r="P849" s="2"/>
      <c r="Q849" s="2"/>
      <c r="R849" s="2"/>
      <c r="S849" s="2"/>
      <c r="T849" s="2"/>
      <c r="U849" s="2"/>
    </row>
    <row r="850" spans="1:21" ht="15.75" customHeight="1" x14ac:dyDescent="0.25">
      <c r="A850" s="18">
        <v>843</v>
      </c>
      <c r="B850" s="19" t="s">
        <v>2823</v>
      </c>
      <c r="C850" s="19" t="s">
        <v>2824</v>
      </c>
      <c r="D850" s="18" t="s">
        <v>32</v>
      </c>
      <c r="E850" s="18" t="s">
        <v>2702</v>
      </c>
      <c r="F850" s="19" t="s">
        <v>22</v>
      </c>
      <c r="G850" s="20" t="s">
        <v>2825</v>
      </c>
      <c r="H850" s="21">
        <v>810000</v>
      </c>
      <c r="I850" s="22" t="s">
        <v>73</v>
      </c>
      <c r="J850" s="23">
        <v>600000</v>
      </c>
      <c r="K850" s="24" t="s">
        <v>25</v>
      </c>
      <c r="L850" s="25" t="str">
        <f>VLOOKUP($B850,[1]IT!$B$8:$O$149,12,0)</f>
        <v>25/11</v>
      </c>
      <c r="M850" s="25" t="str">
        <f>VLOOKUP($B850,[1]IT!$B$8:$O$149,13,0)</f>
        <v>28/11</v>
      </c>
      <c r="N850" s="19"/>
      <c r="O850" s="2"/>
      <c r="P850" s="2"/>
      <c r="Q850" s="2"/>
      <c r="R850" s="2"/>
      <c r="S850" s="2"/>
      <c r="T850" s="2"/>
      <c r="U850" s="2"/>
    </row>
    <row r="851" spans="1:21" ht="15.75" customHeight="1" x14ac:dyDescent="0.25">
      <c r="A851" s="18">
        <v>844</v>
      </c>
      <c r="B851" s="19" t="s">
        <v>2826</v>
      </c>
      <c r="C851" s="19" t="s">
        <v>2827</v>
      </c>
      <c r="D851" s="18" t="s">
        <v>18</v>
      </c>
      <c r="E851" s="18" t="s">
        <v>2702</v>
      </c>
      <c r="F851" s="19" t="s">
        <v>22</v>
      </c>
      <c r="G851" s="20" t="s">
        <v>2828</v>
      </c>
      <c r="H851" s="21">
        <v>810000</v>
      </c>
      <c r="I851" s="22" t="s">
        <v>44</v>
      </c>
      <c r="J851" s="23">
        <v>600000</v>
      </c>
      <c r="K851" s="24" t="s">
        <v>25</v>
      </c>
      <c r="L851" s="25" t="str">
        <f>VLOOKUP($B851,[1]IT!$B$8:$O$149,12,0)</f>
        <v>25/11</v>
      </c>
      <c r="M851" s="25" t="str">
        <f>VLOOKUP($B851,[1]IT!$B$8:$O$149,13,0)</f>
        <v>28/11</v>
      </c>
      <c r="N851" s="19"/>
      <c r="O851" s="2"/>
      <c r="P851" s="2"/>
      <c r="Q851" s="2"/>
      <c r="R851" s="2"/>
      <c r="S851" s="2"/>
      <c r="T851" s="2"/>
      <c r="U851" s="2"/>
    </row>
    <row r="852" spans="1:21" ht="15.75" customHeight="1" x14ac:dyDescent="0.25">
      <c r="A852" s="18">
        <v>845</v>
      </c>
      <c r="B852" s="19" t="s">
        <v>2829</v>
      </c>
      <c r="C852" s="19" t="s">
        <v>2830</v>
      </c>
      <c r="D852" s="18" t="s">
        <v>18</v>
      </c>
      <c r="E852" s="18" t="s">
        <v>2702</v>
      </c>
      <c r="F852" s="19" t="s">
        <v>22</v>
      </c>
      <c r="G852" s="20" t="s">
        <v>2831</v>
      </c>
      <c r="H852" s="21">
        <v>810000</v>
      </c>
      <c r="I852" s="22" t="s">
        <v>126</v>
      </c>
      <c r="J852" s="23">
        <v>600000</v>
      </c>
      <c r="K852" s="24" t="s">
        <v>25</v>
      </c>
      <c r="L852" s="25" t="str">
        <f>VLOOKUP($B852,[1]IT!$B$8:$O$149,12,0)</f>
        <v>25/11</v>
      </c>
      <c r="M852" s="25" t="str">
        <f>VLOOKUP($B852,[1]IT!$B$8:$O$149,13,0)</f>
        <v>30/11</v>
      </c>
      <c r="N852" s="19"/>
      <c r="O852" s="2"/>
      <c r="P852" s="2"/>
      <c r="Q852" s="2"/>
      <c r="R852" s="2"/>
      <c r="S852" s="2"/>
      <c r="T852" s="2"/>
      <c r="U852" s="2"/>
    </row>
    <row r="853" spans="1:21" ht="15.75" customHeight="1" x14ac:dyDescent="0.25">
      <c r="A853" s="18">
        <v>846</v>
      </c>
      <c r="B853" s="19" t="s">
        <v>2832</v>
      </c>
      <c r="C853" s="19" t="s">
        <v>2833</v>
      </c>
      <c r="D853" s="18" t="s">
        <v>18</v>
      </c>
      <c r="E853" s="18" t="s">
        <v>2702</v>
      </c>
      <c r="F853" s="19" t="s">
        <v>22</v>
      </c>
      <c r="G853" s="20" t="s">
        <v>2834</v>
      </c>
      <c r="H853" s="21">
        <v>810000</v>
      </c>
      <c r="I853" s="22" t="s">
        <v>37</v>
      </c>
      <c r="J853" s="23">
        <v>600000</v>
      </c>
      <c r="K853" s="24" t="s">
        <v>25</v>
      </c>
      <c r="L853" s="25" t="str">
        <f>VLOOKUP($B853,[1]IT!$B$8:$O$149,12,0)</f>
        <v>25/11</v>
      </c>
      <c r="M853" s="25" t="str">
        <f>VLOOKUP($B853,[1]IT!$B$8:$O$149,13,0)</f>
        <v>30/11</v>
      </c>
      <c r="N853" s="19"/>
      <c r="O853" s="2"/>
      <c r="P853" s="2"/>
      <c r="Q853" s="2"/>
      <c r="R853" s="2"/>
      <c r="S853" s="2"/>
      <c r="T853" s="2"/>
      <c r="U853" s="2"/>
    </row>
    <row r="854" spans="1:21" ht="15.75" customHeight="1" x14ac:dyDescent="0.25">
      <c r="A854" s="18">
        <v>847</v>
      </c>
      <c r="B854" s="19" t="s">
        <v>2835</v>
      </c>
      <c r="C854" s="19" t="s">
        <v>2836</v>
      </c>
      <c r="D854" s="18" t="s">
        <v>18</v>
      </c>
      <c r="E854" s="18" t="s">
        <v>2702</v>
      </c>
      <c r="F854" s="19" t="s">
        <v>22</v>
      </c>
      <c r="G854" s="20" t="s">
        <v>2837</v>
      </c>
      <c r="H854" s="21">
        <v>810000</v>
      </c>
      <c r="I854" s="22" t="s">
        <v>24</v>
      </c>
      <c r="J854" s="23">
        <v>600000</v>
      </c>
      <c r="K854" s="24" t="s">
        <v>25</v>
      </c>
      <c r="L854" s="25" t="str">
        <f>VLOOKUP($B854,[1]IT!$B$8:$O$149,12,0)</f>
        <v>22/11</v>
      </c>
      <c r="M854" s="25" t="str">
        <f>VLOOKUP($B854,[1]IT!$B$8:$O$149,13,0)</f>
        <v>28/11</v>
      </c>
      <c r="N854" s="19"/>
      <c r="O854" s="2"/>
      <c r="P854" s="2"/>
      <c r="Q854" s="2"/>
      <c r="R854" s="2"/>
      <c r="S854" s="2"/>
      <c r="T854" s="2"/>
      <c r="U854" s="2"/>
    </row>
    <row r="855" spans="1:21" ht="15.75" customHeight="1" x14ac:dyDescent="0.25">
      <c r="A855" s="18">
        <v>848</v>
      </c>
      <c r="B855" s="19" t="s">
        <v>2838</v>
      </c>
      <c r="C855" s="19" t="s">
        <v>2839</v>
      </c>
      <c r="D855" s="18" t="s">
        <v>18</v>
      </c>
      <c r="E855" s="18" t="s">
        <v>2702</v>
      </c>
      <c r="F855" s="19" t="s">
        <v>22</v>
      </c>
      <c r="G855" s="20" t="s">
        <v>2840</v>
      </c>
      <c r="H855" s="21">
        <v>810000</v>
      </c>
      <c r="I855" s="22" t="s">
        <v>24</v>
      </c>
      <c r="J855" s="23">
        <v>600000</v>
      </c>
      <c r="K855" s="24" t="s">
        <v>25</v>
      </c>
      <c r="L855" s="25" t="str">
        <f>VLOOKUP($B855,[1]IT!$B$8:$O$149,12,0)</f>
        <v>25/11</v>
      </c>
      <c r="M855" s="25" t="str">
        <f>VLOOKUP($B855,[1]IT!$B$8:$O$149,13,0)</f>
        <v>29/11</v>
      </c>
      <c r="N855" s="19"/>
      <c r="O855" s="2"/>
      <c r="P855" s="2"/>
      <c r="Q855" s="2"/>
      <c r="R855" s="2"/>
      <c r="S855" s="2"/>
      <c r="T855" s="2"/>
      <c r="U855" s="2"/>
    </row>
    <row r="856" spans="1:21" ht="15.75" customHeight="1" x14ac:dyDescent="0.25">
      <c r="A856" s="18">
        <v>849</v>
      </c>
      <c r="B856" s="19" t="s">
        <v>2841</v>
      </c>
      <c r="C856" s="19" t="s">
        <v>2842</v>
      </c>
      <c r="D856" s="18" t="s">
        <v>18</v>
      </c>
      <c r="E856" s="18" t="s">
        <v>2702</v>
      </c>
      <c r="F856" s="19" t="s">
        <v>22</v>
      </c>
      <c r="G856" s="20" t="s">
        <v>2843</v>
      </c>
      <c r="H856" s="21">
        <v>810000</v>
      </c>
      <c r="I856" s="22" t="s">
        <v>105</v>
      </c>
      <c r="J856" s="23">
        <v>600000</v>
      </c>
      <c r="K856" s="24" t="s">
        <v>25</v>
      </c>
      <c r="L856" s="25" t="str">
        <f>VLOOKUP($B856,[1]IT!$B$8:$O$149,12,0)</f>
        <v>21/11</v>
      </c>
      <c r="M856" s="25" t="str">
        <f>VLOOKUP($B856,[1]IT!$B$8:$O$149,13,0)</f>
        <v>28/11</v>
      </c>
      <c r="N856" s="19"/>
      <c r="O856" s="2"/>
      <c r="P856" s="2"/>
      <c r="Q856" s="2"/>
      <c r="R856" s="2"/>
      <c r="S856" s="2"/>
      <c r="T856" s="2"/>
      <c r="U856" s="2"/>
    </row>
    <row r="857" spans="1:21" ht="15.75" customHeight="1" x14ac:dyDescent="0.25">
      <c r="A857" s="18">
        <v>850</v>
      </c>
      <c r="B857" s="19" t="s">
        <v>2844</v>
      </c>
      <c r="C857" s="19" t="s">
        <v>2845</v>
      </c>
      <c r="D857" s="18" t="s">
        <v>18</v>
      </c>
      <c r="E857" s="18" t="s">
        <v>2702</v>
      </c>
      <c r="F857" s="19" t="s">
        <v>22</v>
      </c>
      <c r="G857" s="20" t="s">
        <v>2846</v>
      </c>
      <c r="H857" s="21">
        <v>810000</v>
      </c>
      <c r="I857" s="22" t="s">
        <v>73</v>
      </c>
      <c r="J857" s="23">
        <v>600000</v>
      </c>
      <c r="K857" s="24" t="s">
        <v>25</v>
      </c>
      <c r="L857" s="25" t="str">
        <f>VLOOKUP($B857,[1]IT!$B$8:$O$149,12,0)</f>
        <v>25/11</v>
      </c>
      <c r="M857" s="25" t="str">
        <f>VLOOKUP($B857,[1]IT!$B$8:$O$149,13,0)</f>
        <v>29/11</v>
      </c>
      <c r="N857" s="19"/>
      <c r="O857" s="2"/>
      <c r="P857" s="2"/>
      <c r="Q857" s="2"/>
      <c r="R857" s="2"/>
      <c r="S857" s="2"/>
      <c r="T857" s="2"/>
      <c r="U857" s="2"/>
    </row>
    <row r="858" spans="1:21" ht="15.75" customHeight="1" x14ac:dyDescent="0.25">
      <c r="A858" s="18">
        <v>851</v>
      </c>
      <c r="B858" s="19" t="s">
        <v>2847</v>
      </c>
      <c r="C858" s="19" t="s">
        <v>2848</v>
      </c>
      <c r="D858" s="18" t="s">
        <v>32</v>
      </c>
      <c r="E858" s="18" t="s">
        <v>2702</v>
      </c>
      <c r="F858" s="19" t="s">
        <v>22</v>
      </c>
      <c r="G858" s="20" t="s">
        <v>2849</v>
      </c>
      <c r="H858" s="21">
        <v>810000</v>
      </c>
      <c r="I858" s="22" t="s">
        <v>24</v>
      </c>
      <c r="J858" s="23">
        <v>600000</v>
      </c>
      <c r="K858" s="24" t="s">
        <v>25</v>
      </c>
      <c r="L858" s="25" t="str">
        <f>VLOOKUP($B858,[1]IT!$B$8:$O$149,12,0)</f>
        <v>25/11</v>
      </c>
      <c r="M858" s="42">
        <f>VLOOKUP($B858,[1]IT!$B$8:$O$149,13,0)</f>
        <v>44573</v>
      </c>
      <c r="N858" s="19"/>
      <c r="O858" s="2"/>
      <c r="P858" s="2"/>
      <c r="Q858" s="2"/>
      <c r="R858" s="2"/>
      <c r="S858" s="2"/>
      <c r="T858" s="2"/>
      <c r="U858" s="2"/>
    </row>
    <row r="859" spans="1:21" ht="15.75" customHeight="1" x14ac:dyDescent="0.25">
      <c r="A859" s="18">
        <v>852</v>
      </c>
      <c r="B859" s="19" t="s">
        <v>2850</v>
      </c>
      <c r="C859" s="19" t="s">
        <v>2851</v>
      </c>
      <c r="D859" s="18" t="s">
        <v>18</v>
      </c>
      <c r="E859" s="18" t="s">
        <v>2702</v>
      </c>
      <c r="F859" s="19" t="s">
        <v>22</v>
      </c>
      <c r="G859" s="20" t="s">
        <v>2852</v>
      </c>
      <c r="H859" s="21">
        <v>1110000</v>
      </c>
      <c r="I859" s="22" t="s">
        <v>44</v>
      </c>
      <c r="J859" s="23">
        <v>600000</v>
      </c>
      <c r="K859" s="24" t="s">
        <v>25</v>
      </c>
      <c r="L859" s="25" t="str">
        <f>VLOOKUP($B859,[1]IT!$B$8:$O$149,12,0)</f>
        <v>21/11</v>
      </c>
      <c r="M859" s="25" t="str">
        <f>VLOOKUP($B859,[1]IT!$B$8:$O$149,13,0)</f>
        <v>29/11</v>
      </c>
      <c r="N859" s="19"/>
      <c r="O859" s="2"/>
      <c r="P859" s="2"/>
      <c r="Q859" s="2"/>
      <c r="R859" s="2"/>
      <c r="S859" s="2"/>
      <c r="T859" s="2"/>
      <c r="U859" s="2"/>
    </row>
    <row r="860" spans="1:21" ht="15.75" customHeight="1" x14ac:dyDescent="0.25">
      <c r="A860" s="18">
        <v>853</v>
      </c>
      <c r="B860" s="19" t="s">
        <v>2859</v>
      </c>
      <c r="C860" s="19" t="s">
        <v>2860</v>
      </c>
      <c r="D860" s="18" t="s">
        <v>18</v>
      </c>
      <c r="E860" s="18" t="s">
        <v>2702</v>
      </c>
      <c r="F860" s="19" t="s">
        <v>22</v>
      </c>
      <c r="G860" s="20" t="s">
        <v>2861</v>
      </c>
      <c r="H860" s="21">
        <v>810000</v>
      </c>
      <c r="I860" s="22" t="s">
        <v>29</v>
      </c>
      <c r="J860" s="23">
        <v>600000</v>
      </c>
      <c r="K860" s="24" t="s">
        <v>25</v>
      </c>
      <c r="L860" s="25" t="str">
        <f>VLOOKUP($B860,[1]IT!$B$8:$O$149,12,0)</f>
        <v>25/11</v>
      </c>
      <c r="M860" s="42">
        <f>VLOOKUP($B860,[1]IT!$B$8:$O$149,13,0)</f>
        <v>44573</v>
      </c>
      <c r="N860" s="19"/>
      <c r="O860" s="2"/>
      <c r="P860" s="2"/>
      <c r="Q860" s="2"/>
      <c r="R860" s="2"/>
      <c r="S860" s="2"/>
      <c r="T860" s="2"/>
      <c r="U860" s="2"/>
    </row>
    <row r="861" spans="1:21" ht="15.75" customHeight="1" x14ac:dyDescent="0.25">
      <c r="A861" s="18">
        <v>854</v>
      </c>
      <c r="B861" s="19" t="s">
        <v>2862</v>
      </c>
      <c r="C861" s="19" t="s">
        <v>2863</v>
      </c>
      <c r="D861" s="18" t="s">
        <v>18</v>
      </c>
      <c r="E861" s="18" t="s">
        <v>2702</v>
      </c>
      <c r="F861" s="19" t="s">
        <v>22</v>
      </c>
      <c r="G861" s="20" t="s">
        <v>2864</v>
      </c>
      <c r="H861" s="21">
        <v>810000</v>
      </c>
      <c r="I861" s="22" t="s">
        <v>24</v>
      </c>
      <c r="J861" s="23">
        <v>600000</v>
      </c>
      <c r="K861" s="24" t="s">
        <v>25</v>
      </c>
      <c r="L861" s="25" t="str">
        <f>VLOOKUP($B861,[1]IT!$B$8:$O$149,12,0)</f>
        <v>25/11</v>
      </c>
      <c r="M861" s="25" t="str">
        <f>VLOOKUP($B861,[1]IT!$B$8:$O$149,13,0)</f>
        <v>28/11</v>
      </c>
      <c r="N861" s="19"/>
      <c r="O861" s="2"/>
      <c r="P861" s="2"/>
      <c r="Q861" s="2"/>
      <c r="R861" s="2"/>
      <c r="S861" s="2"/>
      <c r="T861" s="2"/>
      <c r="U861" s="2"/>
    </row>
    <row r="862" spans="1:21" ht="15.75" customHeight="1" x14ac:dyDescent="0.25">
      <c r="A862" s="18">
        <v>855</v>
      </c>
      <c r="B862" s="19" t="s">
        <v>2866</v>
      </c>
      <c r="C862" s="19" t="s">
        <v>2867</v>
      </c>
      <c r="D862" s="18" t="s">
        <v>32</v>
      </c>
      <c r="E862" s="18" t="s">
        <v>2865</v>
      </c>
      <c r="F862" s="19" t="s">
        <v>22</v>
      </c>
      <c r="G862" s="20" t="s">
        <v>2868</v>
      </c>
      <c r="H862" s="21">
        <v>810000</v>
      </c>
      <c r="I862" s="22" t="s">
        <v>126</v>
      </c>
      <c r="J862" s="23">
        <v>600000</v>
      </c>
      <c r="K862" s="24" t="s">
        <v>25</v>
      </c>
      <c r="L862" s="25" t="str">
        <f>VLOOKUP($B862,[1]MA!$B$8:$O$149,12,0)</f>
        <v>X</v>
      </c>
      <c r="M862" s="25" t="str">
        <f>VLOOKUP($B862,[1]MA!$B$8:$O$149,13,0)</f>
        <v>X</v>
      </c>
      <c r="N862" s="19"/>
      <c r="O862" s="2"/>
      <c r="P862" s="2"/>
      <c r="Q862" s="2"/>
      <c r="R862" s="2"/>
      <c r="S862" s="2"/>
      <c r="T862" s="2"/>
      <c r="U862" s="2"/>
    </row>
    <row r="863" spans="1:21" ht="15.75" customHeight="1" x14ac:dyDescent="0.25">
      <c r="A863" s="18">
        <v>856</v>
      </c>
      <c r="B863" s="19" t="s">
        <v>2872</v>
      </c>
      <c r="C863" s="19" t="s">
        <v>2873</v>
      </c>
      <c r="D863" s="18" t="s">
        <v>18</v>
      </c>
      <c r="E863" s="18" t="s">
        <v>2865</v>
      </c>
      <c r="F863" s="19" t="s">
        <v>22</v>
      </c>
      <c r="G863" s="20" t="s">
        <v>2874</v>
      </c>
      <c r="H863" s="21">
        <v>810000</v>
      </c>
      <c r="I863" s="22" t="s">
        <v>29</v>
      </c>
      <c r="J863" s="23">
        <v>600000</v>
      </c>
      <c r="K863" s="24" t="s">
        <v>25</v>
      </c>
      <c r="L863" s="25" t="str">
        <f>VLOOKUP($B863,[1]MA!$B$8:$O$149,12,0)</f>
        <v>X</v>
      </c>
      <c r="M863" s="25" t="str">
        <f>VLOOKUP($B863,[1]MA!$B$8:$O$149,13,0)</f>
        <v>x</v>
      </c>
      <c r="N863" s="19"/>
      <c r="O863" s="2"/>
      <c r="P863" s="2"/>
      <c r="Q863" s="2"/>
      <c r="R863" s="2"/>
      <c r="S863" s="2"/>
      <c r="T863" s="2"/>
      <c r="U863" s="2"/>
    </row>
    <row r="864" spans="1:21" ht="15.75" customHeight="1" x14ac:dyDescent="0.25">
      <c r="A864" s="18">
        <v>857</v>
      </c>
      <c r="B864" s="19" t="s">
        <v>2875</v>
      </c>
      <c r="C864" s="19" t="s">
        <v>2876</v>
      </c>
      <c r="D864" s="18" t="s">
        <v>32</v>
      </c>
      <c r="E864" s="18" t="s">
        <v>2865</v>
      </c>
      <c r="F864" s="19" t="s">
        <v>22</v>
      </c>
      <c r="G864" s="20" t="s">
        <v>2877</v>
      </c>
      <c r="H864" s="21">
        <v>810000</v>
      </c>
      <c r="I864" s="22" t="s">
        <v>29</v>
      </c>
      <c r="J864" s="23">
        <v>600000</v>
      </c>
      <c r="K864" s="24" t="s">
        <v>25</v>
      </c>
      <c r="L864" s="25" t="str">
        <f>VLOOKUP($B864,[1]MA!$B$8:$O$149,12,0)</f>
        <v>X</v>
      </c>
      <c r="M864" s="25" t="str">
        <f>VLOOKUP($B864,[1]MA!$B$8:$O$149,13,0)</f>
        <v>x</v>
      </c>
      <c r="N864" s="19"/>
      <c r="O864" s="2"/>
      <c r="P864" s="2"/>
      <c r="Q864" s="2"/>
      <c r="R864" s="2"/>
      <c r="S864" s="2"/>
      <c r="T864" s="2"/>
      <c r="U864" s="2"/>
    </row>
    <row r="865" spans="1:21" ht="15.75" customHeight="1" x14ac:dyDescent="0.25">
      <c r="A865" s="18">
        <v>858</v>
      </c>
      <c r="B865" s="19" t="s">
        <v>2878</v>
      </c>
      <c r="C865" s="19" t="s">
        <v>2879</v>
      </c>
      <c r="D865" s="18" t="s">
        <v>32</v>
      </c>
      <c r="E865" s="18" t="s">
        <v>2865</v>
      </c>
      <c r="F865" s="19" t="s">
        <v>22</v>
      </c>
      <c r="G865" s="20" t="s">
        <v>2880</v>
      </c>
      <c r="H865" s="21">
        <v>810000</v>
      </c>
      <c r="I865" s="22" t="s">
        <v>29</v>
      </c>
      <c r="J865" s="23">
        <v>600000</v>
      </c>
      <c r="K865" s="24" t="s">
        <v>25</v>
      </c>
      <c r="L865" s="25" t="str">
        <f>VLOOKUP($B865,[1]MA!$B$8:$O$149,12,0)</f>
        <v>X</v>
      </c>
      <c r="M865" s="25" t="str">
        <f>VLOOKUP($B865,[1]MA!$B$8:$O$149,13,0)</f>
        <v>X</v>
      </c>
      <c r="N865" s="19"/>
      <c r="O865" s="2"/>
      <c r="P865" s="2"/>
      <c r="Q865" s="2"/>
      <c r="R865" s="2"/>
      <c r="S865" s="2"/>
      <c r="T865" s="2"/>
      <c r="U865" s="2"/>
    </row>
    <row r="866" spans="1:21" ht="15.75" customHeight="1" x14ac:dyDescent="0.25">
      <c r="A866" s="18">
        <v>859</v>
      </c>
      <c r="B866" s="19" t="s">
        <v>2881</v>
      </c>
      <c r="C866" s="19" t="s">
        <v>2882</v>
      </c>
      <c r="D866" s="18" t="s">
        <v>18</v>
      </c>
      <c r="E866" s="18" t="s">
        <v>2865</v>
      </c>
      <c r="F866" s="19" t="s">
        <v>22</v>
      </c>
      <c r="G866" s="20" t="s">
        <v>2883</v>
      </c>
      <c r="H866" s="21">
        <v>810000</v>
      </c>
      <c r="I866" s="22" t="s">
        <v>24</v>
      </c>
      <c r="J866" s="23">
        <v>600000</v>
      </c>
      <c r="K866" s="24" t="s">
        <v>25</v>
      </c>
      <c r="L866" s="25" t="str">
        <f>VLOOKUP($B866,[1]MA!$B$8:$O$149,12,0)</f>
        <v>X</v>
      </c>
      <c r="M866" s="25" t="str">
        <f>VLOOKUP($B866,[1]MA!$B$8:$O$149,13,0)</f>
        <v>x</v>
      </c>
      <c r="N866" s="19"/>
      <c r="O866" s="2"/>
      <c r="P866" s="2"/>
      <c r="Q866" s="2"/>
      <c r="R866" s="2"/>
      <c r="S866" s="2"/>
      <c r="T866" s="2"/>
      <c r="U866" s="2"/>
    </row>
    <row r="867" spans="1:21" ht="15.75" customHeight="1" x14ac:dyDescent="0.25">
      <c r="A867" s="18">
        <v>860</v>
      </c>
      <c r="B867" s="19" t="s">
        <v>2884</v>
      </c>
      <c r="C867" s="19" t="s">
        <v>2885</v>
      </c>
      <c r="D867" s="18" t="s">
        <v>32</v>
      </c>
      <c r="E867" s="18" t="s">
        <v>2865</v>
      </c>
      <c r="F867" s="19" t="s">
        <v>22</v>
      </c>
      <c r="G867" s="20" t="s">
        <v>2886</v>
      </c>
      <c r="H867" s="21">
        <v>810000</v>
      </c>
      <c r="I867" s="22" t="s">
        <v>37</v>
      </c>
      <c r="J867" s="23">
        <v>600000</v>
      </c>
      <c r="K867" s="24" t="s">
        <v>25</v>
      </c>
      <c r="L867" s="25" t="str">
        <f>VLOOKUP($B867,[1]MA!$B$8:$O$149,12,0)</f>
        <v>X</v>
      </c>
      <c r="M867" s="25" t="str">
        <f>VLOOKUP($B867,[1]MA!$B$8:$O$149,13,0)</f>
        <v>x</v>
      </c>
      <c r="N867" s="19"/>
      <c r="O867" s="2"/>
      <c r="P867" s="2"/>
      <c r="Q867" s="2"/>
      <c r="R867" s="2"/>
      <c r="S867" s="2"/>
      <c r="T867" s="2"/>
      <c r="U867" s="2"/>
    </row>
    <row r="868" spans="1:21" ht="15.75" customHeight="1" x14ac:dyDescent="0.25">
      <c r="A868" s="18">
        <v>861</v>
      </c>
      <c r="B868" s="19" t="s">
        <v>2887</v>
      </c>
      <c r="C868" s="19" t="s">
        <v>2888</v>
      </c>
      <c r="D868" s="18" t="s">
        <v>32</v>
      </c>
      <c r="E868" s="18" t="s">
        <v>2865</v>
      </c>
      <c r="F868" s="19" t="s">
        <v>22</v>
      </c>
      <c r="G868" s="20" t="s">
        <v>2889</v>
      </c>
      <c r="H868" s="21">
        <v>810000</v>
      </c>
      <c r="I868" s="22" t="s">
        <v>24</v>
      </c>
      <c r="J868" s="23">
        <v>600000</v>
      </c>
      <c r="K868" s="24" t="s">
        <v>25</v>
      </c>
      <c r="L868" s="25" t="str">
        <f>VLOOKUP($B868,[1]MA!$B$8:$O$149,12,0)</f>
        <v>X</v>
      </c>
      <c r="M868" s="25" t="str">
        <f>VLOOKUP($B868,[1]MA!$B$8:$O$149,13,0)</f>
        <v>x</v>
      </c>
      <c r="N868" s="19"/>
      <c r="O868" s="2"/>
      <c r="P868" s="2"/>
      <c r="Q868" s="2"/>
      <c r="R868" s="2"/>
      <c r="S868" s="2"/>
      <c r="T868" s="2"/>
      <c r="U868" s="2"/>
    </row>
    <row r="869" spans="1:21" ht="15.75" customHeight="1" x14ac:dyDescent="0.25">
      <c r="A869" s="18">
        <v>862</v>
      </c>
      <c r="B869" s="19" t="s">
        <v>2890</v>
      </c>
      <c r="C869" s="19" t="s">
        <v>2891</v>
      </c>
      <c r="D869" s="18" t="s">
        <v>18</v>
      </c>
      <c r="E869" s="18" t="s">
        <v>2865</v>
      </c>
      <c r="F869" s="19" t="s">
        <v>22</v>
      </c>
      <c r="G869" s="20" t="s">
        <v>2892</v>
      </c>
      <c r="H869" s="21">
        <v>810000</v>
      </c>
      <c r="I869" s="22" t="s">
        <v>37</v>
      </c>
      <c r="J869" s="23">
        <v>600000</v>
      </c>
      <c r="K869" s="24" t="s">
        <v>25</v>
      </c>
      <c r="L869" s="25" t="str">
        <f>VLOOKUP($B869,[1]MA!$B$8:$O$149,12,0)</f>
        <v>X</v>
      </c>
      <c r="M869" s="25" t="str">
        <f>VLOOKUP($B869,[1]MA!$B$8:$O$149,13,0)</f>
        <v>X</v>
      </c>
      <c r="N869" s="19"/>
      <c r="O869" s="2"/>
      <c r="P869" s="2"/>
      <c r="Q869" s="2"/>
      <c r="R869" s="2"/>
      <c r="S869" s="2"/>
      <c r="T869" s="2"/>
      <c r="U869" s="2"/>
    </row>
    <row r="870" spans="1:21" ht="15.75" customHeight="1" x14ac:dyDescent="0.25">
      <c r="A870" s="18">
        <v>863</v>
      </c>
      <c r="B870" s="19" t="s">
        <v>2893</v>
      </c>
      <c r="C870" s="19" t="s">
        <v>2894</v>
      </c>
      <c r="D870" s="18" t="s">
        <v>32</v>
      </c>
      <c r="E870" s="18" t="s">
        <v>2865</v>
      </c>
      <c r="F870" s="19" t="s">
        <v>22</v>
      </c>
      <c r="G870" s="20" t="s">
        <v>2895</v>
      </c>
      <c r="H870" s="21">
        <v>810000</v>
      </c>
      <c r="I870" s="22" t="s">
        <v>37</v>
      </c>
      <c r="J870" s="23">
        <v>600000</v>
      </c>
      <c r="K870" s="24" t="s">
        <v>25</v>
      </c>
      <c r="L870" s="25" t="str">
        <f>VLOOKUP($B870,[1]MA!$B$8:$O$149,12,0)</f>
        <v>X</v>
      </c>
      <c r="M870" s="25" t="str">
        <f>VLOOKUP($B870,[1]MA!$B$8:$O$149,13,0)</f>
        <v>x</v>
      </c>
      <c r="N870" s="19"/>
      <c r="O870" s="2"/>
      <c r="P870" s="2"/>
      <c r="Q870" s="2"/>
      <c r="R870" s="2"/>
      <c r="S870" s="2"/>
      <c r="T870" s="2"/>
      <c r="U870" s="2"/>
    </row>
    <row r="871" spans="1:21" ht="15.75" customHeight="1" x14ac:dyDescent="0.25">
      <c r="A871" s="18">
        <v>864</v>
      </c>
      <c r="B871" s="19" t="s">
        <v>2896</v>
      </c>
      <c r="C871" s="19" t="s">
        <v>2897</v>
      </c>
      <c r="D871" s="18" t="s">
        <v>32</v>
      </c>
      <c r="E871" s="18" t="s">
        <v>2865</v>
      </c>
      <c r="F871" s="19" t="s">
        <v>22</v>
      </c>
      <c r="G871" s="20" t="s">
        <v>2898</v>
      </c>
      <c r="H871" s="21">
        <v>810000</v>
      </c>
      <c r="I871" s="22" t="s">
        <v>37</v>
      </c>
      <c r="J871" s="23">
        <v>600000</v>
      </c>
      <c r="K871" s="24" t="s">
        <v>25</v>
      </c>
      <c r="L871" s="25" t="str">
        <f>VLOOKUP($B871,[1]MA!$B$8:$O$149,12,0)</f>
        <v>X</v>
      </c>
      <c r="M871" s="25" t="str">
        <f>VLOOKUP($B871,[1]MA!$B$8:$O$149,13,0)</f>
        <v>x</v>
      </c>
      <c r="N871" s="19"/>
      <c r="O871" s="2"/>
      <c r="P871" s="2"/>
      <c r="Q871" s="2"/>
      <c r="R871" s="2"/>
      <c r="S871" s="2"/>
      <c r="T871" s="2"/>
      <c r="U871" s="2"/>
    </row>
    <row r="872" spans="1:21" ht="15.75" customHeight="1" x14ac:dyDescent="0.25">
      <c r="A872" s="18">
        <v>865</v>
      </c>
      <c r="B872" s="19" t="s">
        <v>2899</v>
      </c>
      <c r="C872" s="19" t="s">
        <v>2900</v>
      </c>
      <c r="D872" s="18" t="s">
        <v>18</v>
      </c>
      <c r="E872" s="18" t="s">
        <v>2865</v>
      </c>
      <c r="F872" s="19" t="s">
        <v>22</v>
      </c>
      <c r="G872" s="20" t="s">
        <v>2901</v>
      </c>
      <c r="H872" s="21">
        <v>810000</v>
      </c>
      <c r="I872" s="22" t="s">
        <v>44</v>
      </c>
      <c r="J872" s="23">
        <v>600000</v>
      </c>
      <c r="K872" s="24" t="s">
        <v>25</v>
      </c>
      <c r="L872" s="25" t="str">
        <f>VLOOKUP($B872,[1]MA!$B$8:$O$149,12,0)</f>
        <v>X</v>
      </c>
      <c r="M872" s="25" t="str">
        <f>VLOOKUP($B872,[1]MA!$B$8:$O$149,13,0)</f>
        <v>x</v>
      </c>
      <c r="N872" s="19"/>
      <c r="O872" s="2"/>
      <c r="P872" s="2"/>
      <c r="Q872" s="2"/>
      <c r="R872" s="2"/>
      <c r="S872" s="2"/>
      <c r="T872" s="2"/>
      <c r="U872" s="2"/>
    </row>
    <row r="873" spans="1:21" ht="15.75" customHeight="1" x14ac:dyDescent="0.25">
      <c r="A873" s="18">
        <v>866</v>
      </c>
      <c r="B873" s="19" t="s">
        <v>2902</v>
      </c>
      <c r="C873" s="19" t="s">
        <v>2903</v>
      </c>
      <c r="D873" s="18" t="s">
        <v>32</v>
      </c>
      <c r="E873" s="18" t="s">
        <v>2865</v>
      </c>
      <c r="F873" s="19" t="s">
        <v>22</v>
      </c>
      <c r="G873" s="20" t="s">
        <v>2904</v>
      </c>
      <c r="H873" s="21">
        <v>810000</v>
      </c>
      <c r="I873" s="22" t="s">
        <v>37</v>
      </c>
      <c r="J873" s="23">
        <v>600000</v>
      </c>
      <c r="K873" s="24" t="s">
        <v>25</v>
      </c>
      <c r="L873" s="25" t="str">
        <f>VLOOKUP($B873,[1]MA!$B$8:$O$149,12,0)</f>
        <v>x</v>
      </c>
      <c r="M873" s="25" t="str">
        <f>VLOOKUP($B873,[1]MA!$B$8:$O$149,13,0)</f>
        <v>x</v>
      </c>
      <c r="N873" s="19"/>
      <c r="O873" s="2"/>
      <c r="P873" s="2"/>
      <c r="Q873" s="2"/>
      <c r="R873" s="2"/>
      <c r="S873" s="2"/>
      <c r="T873" s="2"/>
      <c r="U873" s="2"/>
    </row>
    <row r="874" spans="1:21" ht="15.75" customHeight="1" x14ac:dyDescent="0.25">
      <c r="A874" s="18">
        <v>867</v>
      </c>
      <c r="B874" s="19" t="s">
        <v>2905</v>
      </c>
      <c r="C874" s="19" t="s">
        <v>2906</v>
      </c>
      <c r="D874" s="18" t="s">
        <v>18</v>
      </c>
      <c r="E874" s="18" t="s">
        <v>2865</v>
      </c>
      <c r="F874" s="19" t="s">
        <v>22</v>
      </c>
      <c r="G874" s="20" t="s">
        <v>2907</v>
      </c>
      <c r="H874" s="21">
        <v>810000</v>
      </c>
      <c r="I874" s="22" t="s">
        <v>29</v>
      </c>
      <c r="J874" s="23">
        <v>600000</v>
      </c>
      <c r="K874" s="24" t="s">
        <v>25</v>
      </c>
      <c r="L874" s="25" t="str">
        <f>VLOOKUP($B874,[1]MA!$B$8:$O$149,12,0)</f>
        <v>X</v>
      </c>
      <c r="M874" s="25" t="str">
        <f>VLOOKUP($B874,[1]MA!$B$8:$O$149,13,0)</f>
        <v>x</v>
      </c>
      <c r="N874" s="19"/>
      <c r="O874" s="2"/>
      <c r="P874" s="2"/>
      <c r="Q874" s="2"/>
      <c r="R874" s="2"/>
      <c r="S874" s="2"/>
      <c r="T874" s="2"/>
      <c r="U874" s="2"/>
    </row>
    <row r="875" spans="1:21" ht="15.75" customHeight="1" x14ac:dyDescent="0.25">
      <c r="A875" s="18">
        <v>868</v>
      </c>
      <c r="B875" s="19" t="s">
        <v>2908</v>
      </c>
      <c r="C875" s="19" t="s">
        <v>2909</v>
      </c>
      <c r="D875" s="18" t="s">
        <v>32</v>
      </c>
      <c r="E875" s="18" t="s">
        <v>2865</v>
      </c>
      <c r="F875" s="19" t="s">
        <v>22</v>
      </c>
      <c r="G875" s="20" t="s">
        <v>2910</v>
      </c>
      <c r="H875" s="21">
        <v>810000</v>
      </c>
      <c r="I875" s="22" t="s">
        <v>73</v>
      </c>
      <c r="J875" s="23">
        <v>600000</v>
      </c>
      <c r="K875" s="24" t="s">
        <v>25</v>
      </c>
      <c r="L875" s="25" t="str">
        <f>VLOOKUP($B875,[1]MA!$B$8:$O$149,12,0)</f>
        <v>X</v>
      </c>
      <c r="M875" s="25" t="str">
        <f>VLOOKUP($B875,[1]MA!$B$8:$O$149,13,0)</f>
        <v>X</v>
      </c>
      <c r="N875" s="19"/>
      <c r="O875" s="2"/>
      <c r="P875" s="2"/>
      <c r="Q875" s="2"/>
      <c r="R875" s="2"/>
      <c r="S875" s="2"/>
      <c r="T875" s="2"/>
      <c r="U875" s="2"/>
    </row>
    <row r="876" spans="1:21" ht="15.75" customHeight="1" x14ac:dyDescent="0.25">
      <c r="A876" s="18">
        <v>869</v>
      </c>
      <c r="B876" s="35" t="s">
        <v>2911</v>
      </c>
      <c r="C876" s="35" t="s">
        <v>2912</v>
      </c>
      <c r="D876" s="34" t="s">
        <v>18</v>
      </c>
      <c r="E876" s="34" t="s">
        <v>2865</v>
      </c>
      <c r="F876" s="35" t="s">
        <v>22</v>
      </c>
      <c r="G876" s="36" t="s">
        <v>2913</v>
      </c>
      <c r="H876" s="37">
        <v>810000</v>
      </c>
      <c r="I876" s="38" t="s">
        <v>29</v>
      </c>
      <c r="J876" s="39">
        <v>0</v>
      </c>
      <c r="K876" s="24" t="s">
        <v>25</v>
      </c>
      <c r="L876" s="45" t="str">
        <f>VLOOKUP($B876,[1]MA!$B$8:$O$149,12,0)</f>
        <v>x</v>
      </c>
      <c r="M876" s="45" t="str">
        <f>VLOOKUP($B876,[1]MA!$B$8:$O$149,13,0)</f>
        <v>x</v>
      </c>
      <c r="N876" s="35">
        <v>1689660</v>
      </c>
      <c r="O876" s="40"/>
      <c r="P876" s="40"/>
      <c r="Q876" s="40"/>
      <c r="R876" s="40"/>
      <c r="S876" s="40"/>
      <c r="T876" s="40"/>
      <c r="U876" s="40"/>
    </row>
    <row r="877" spans="1:21" ht="15.75" customHeight="1" x14ac:dyDescent="0.25">
      <c r="A877" s="18">
        <v>870</v>
      </c>
      <c r="B877" s="19" t="s">
        <v>2914</v>
      </c>
      <c r="C877" s="19" t="s">
        <v>2915</v>
      </c>
      <c r="D877" s="18" t="s">
        <v>32</v>
      </c>
      <c r="E877" s="18" t="s">
        <v>2865</v>
      </c>
      <c r="F877" s="19" t="s">
        <v>22</v>
      </c>
      <c r="G877" s="20" t="s">
        <v>2916</v>
      </c>
      <c r="H877" s="21">
        <v>810000</v>
      </c>
      <c r="I877" s="22" t="s">
        <v>126</v>
      </c>
      <c r="J877" s="23">
        <v>600000</v>
      </c>
      <c r="K877" s="24" t="s">
        <v>25</v>
      </c>
      <c r="L877" s="25" t="str">
        <f>VLOOKUP($B877,[1]MA!$B$8:$O$149,12,0)</f>
        <v>X</v>
      </c>
      <c r="M877" s="25" t="str">
        <f>VLOOKUP($B877,[1]MA!$B$8:$O$149,13,0)</f>
        <v>x</v>
      </c>
      <c r="N877" s="19"/>
      <c r="O877" s="2"/>
      <c r="P877" s="2"/>
      <c r="Q877" s="2"/>
      <c r="R877" s="2"/>
      <c r="S877" s="2"/>
      <c r="T877" s="2"/>
      <c r="U877" s="2"/>
    </row>
    <row r="878" spans="1:21" ht="15.75" customHeight="1" x14ac:dyDescent="0.25">
      <c r="A878" s="18">
        <v>871</v>
      </c>
      <c r="B878" s="19" t="s">
        <v>2917</v>
      </c>
      <c r="C878" s="19" t="s">
        <v>2918</v>
      </c>
      <c r="D878" s="18" t="s">
        <v>32</v>
      </c>
      <c r="E878" s="18" t="s">
        <v>2919</v>
      </c>
      <c r="F878" s="19" t="s">
        <v>22</v>
      </c>
      <c r="G878" s="20" t="s">
        <v>2920</v>
      </c>
      <c r="H878" s="21">
        <v>810000</v>
      </c>
      <c r="I878" s="22" t="s">
        <v>24</v>
      </c>
      <c r="J878" s="23">
        <v>600000</v>
      </c>
      <c r="K878" s="24" t="s">
        <v>25</v>
      </c>
      <c r="L878" s="25" t="str">
        <f>VLOOKUP($B878,[1]SE!$B$8:$O$149,12,0)</f>
        <v>x</v>
      </c>
      <c r="M878" s="25" t="str">
        <f>VLOOKUP($B878,[1]SE!$B$8:$O$149,13,0)</f>
        <v>x</v>
      </c>
      <c r="N878" s="19"/>
      <c r="O878" s="2"/>
      <c r="P878" s="2"/>
      <c r="Q878" s="2"/>
      <c r="R878" s="2"/>
      <c r="S878" s="2"/>
      <c r="T878" s="2"/>
      <c r="U878" s="2"/>
    </row>
    <row r="879" spans="1:21" ht="15.75" customHeight="1" x14ac:dyDescent="0.25">
      <c r="A879" s="18">
        <v>872</v>
      </c>
      <c r="B879" s="19" t="s">
        <v>2921</v>
      </c>
      <c r="C879" s="19" t="s">
        <v>2922</v>
      </c>
      <c r="D879" s="18" t="s">
        <v>18</v>
      </c>
      <c r="E879" s="18" t="s">
        <v>2919</v>
      </c>
      <c r="F879" s="19" t="s">
        <v>22</v>
      </c>
      <c r="G879" s="20" t="s">
        <v>2923</v>
      </c>
      <c r="H879" s="21">
        <v>810000</v>
      </c>
      <c r="I879" s="22" t="s">
        <v>29</v>
      </c>
      <c r="J879" s="23">
        <v>600000</v>
      </c>
      <c r="K879" s="24" t="s">
        <v>25</v>
      </c>
      <c r="L879" s="25" t="str">
        <f>VLOOKUP($B879,[1]SE!$B$8:$O$149,12,0)</f>
        <v>x</v>
      </c>
      <c r="M879" s="25" t="str">
        <f>VLOOKUP($B879,[1]SE!$B$8:$O$149,13,0)</f>
        <v>x</v>
      </c>
      <c r="N879" s="19"/>
      <c r="O879" s="2"/>
      <c r="P879" s="2"/>
      <c r="Q879" s="2"/>
      <c r="R879" s="2"/>
      <c r="S879" s="2"/>
      <c r="T879" s="2"/>
      <c r="U879" s="2"/>
    </row>
    <row r="880" spans="1:21" ht="15.75" customHeight="1" x14ac:dyDescent="0.25">
      <c r="A880" s="18">
        <v>873</v>
      </c>
      <c r="B880" s="19" t="s">
        <v>2924</v>
      </c>
      <c r="C880" s="19" t="s">
        <v>2925</v>
      </c>
      <c r="D880" s="18" t="s">
        <v>18</v>
      </c>
      <c r="E880" s="18" t="s">
        <v>2919</v>
      </c>
      <c r="F880" s="19" t="s">
        <v>22</v>
      </c>
      <c r="G880" s="20" t="s">
        <v>2926</v>
      </c>
      <c r="H880" s="21">
        <v>810000</v>
      </c>
      <c r="I880" s="22" t="s">
        <v>37</v>
      </c>
      <c r="J880" s="23">
        <v>600000</v>
      </c>
      <c r="K880" s="24" t="s">
        <v>25</v>
      </c>
      <c r="L880" s="25" t="str">
        <f>VLOOKUP($B880,[1]SE!$B$8:$O$149,12,0)</f>
        <v>x</v>
      </c>
      <c r="M880" s="25" t="str">
        <f>VLOOKUP($B880,[1]SE!$B$8:$O$149,13,0)</f>
        <v>x</v>
      </c>
      <c r="N880" s="19"/>
      <c r="O880" s="2"/>
      <c r="P880" s="2"/>
      <c r="Q880" s="2"/>
      <c r="R880" s="2"/>
      <c r="S880" s="2"/>
      <c r="T880" s="2"/>
      <c r="U880" s="2"/>
    </row>
    <row r="881" spans="1:21" ht="15.75" customHeight="1" x14ac:dyDescent="0.25">
      <c r="A881" s="18">
        <v>874</v>
      </c>
      <c r="B881" s="19" t="s">
        <v>2927</v>
      </c>
      <c r="C881" s="19" t="s">
        <v>2928</v>
      </c>
      <c r="D881" s="18" t="s">
        <v>18</v>
      </c>
      <c r="E881" s="18" t="s">
        <v>2919</v>
      </c>
      <c r="F881" s="19" t="s">
        <v>22</v>
      </c>
      <c r="G881" s="20" t="s">
        <v>2929</v>
      </c>
      <c r="H881" s="21">
        <v>810000</v>
      </c>
      <c r="I881" s="22" t="s">
        <v>24</v>
      </c>
      <c r="J881" s="23">
        <v>600000</v>
      </c>
      <c r="K881" s="24" t="s">
        <v>25</v>
      </c>
      <c r="L881" s="25" t="str">
        <f>VLOOKUP($B881,[1]SE!$B$8:$O$149,12,0)</f>
        <v>x</v>
      </c>
      <c r="M881" s="25" t="str">
        <f>VLOOKUP($B881,[1]SE!$B$8:$O$149,13,0)</f>
        <v>x</v>
      </c>
      <c r="N881" s="19"/>
      <c r="O881" s="2"/>
      <c r="P881" s="2"/>
      <c r="Q881" s="2"/>
      <c r="R881" s="2"/>
      <c r="S881" s="2"/>
      <c r="T881" s="2"/>
      <c r="U881" s="2"/>
    </row>
    <row r="882" spans="1:21" ht="15.75" customHeight="1" x14ac:dyDescent="0.25">
      <c r="A882" s="18">
        <v>875</v>
      </c>
      <c r="B882" s="19" t="s">
        <v>2930</v>
      </c>
      <c r="C882" s="19" t="s">
        <v>2931</v>
      </c>
      <c r="D882" s="18" t="s">
        <v>18</v>
      </c>
      <c r="E882" s="18" t="s">
        <v>2919</v>
      </c>
      <c r="F882" s="19" t="s">
        <v>22</v>
      </c>
      <c r="G882" s="20" t="s">
        <v>2932</v>
      </c>
      <c r="H882" s="21">
        <v>810000</v>
      </c>
      <c r="I882" s="22" t="s">
        <v>44</v>
      </c>
      <c r="J882" s="23">
        <v>600000</v>
      </c>
      <c r="K882" s="24" t="s">
        <v>25</v>
      </c>
      <c r="L882" s="25" t="str">
        <f>VLOOKUP($B882,[1]SE!$B$8:$O$149,12,0)</f>
        <v>x</v>
      </c>
      <c r="M882" s="25" t="str">
        <f>VLOOKUP($B882,[1]SE!$B$8:$O$149,13,0)</f>
        <v>x</v>
      </c>
      <c r="N882" s="19"/>
      <c r="O882" s="2"/>
      <c r="P882" s="2"/>
      <c r="Q882" s="2"/>
      <c r="R882" s="2"/>
      <c r="S882" s="2"/>
      <c r="T882" s="2"/>
      <c r="U882" s="2"/>
    </row>
    <row r="883" spans="1:21" ht="15.75" customHeight="1" x14ac:dyDescent="0.25">
      <c r="A883" s="18">
        <v>876</v>
      </c>
      <c r="B883" s="19" t="s">
        <v>2933</v>
      </c>
      <c r="C883" s="19" t="s">
        <v>2934</v>
      </c>
      <c r="D883" s="18" t="s">
        <v>32</v>
      </c>
      <c r="E883" s="18" t="s">
        <v>2935</v>
      </c>
      <c r="F883" s="19" t="s">
        <v>22</v>
      </c>
      <c r="G883" s="20" t="s">
        <v>2936</v>
      </c>
      <c r="H883" s="21">
        <v>810000</v>
      </c>
      <c r="I883" s="22" t="s">
        <v>105</v>
      </c>
      <c r="J883" s="23">
        <v>600000</v>
      </c>
      <c r="K883" s="24" t="s">
        <v>25</v>
      </c>
      <c r="L883" s="25" t="str">
        <f>VLOOKUP($B883,[1]MBA!$B$8:$O$149,12,0)</f>
        <v>x</v>
      </c>
      <c r="M883" s="25" t="str">
        <f>VLOOKUP($B883,[1]MBA!$B$8:$O$149,13,0)</f>
        <v>x</v>
      </c>
      <c r="N883" s="19"/>
      <c r="O883" s="2"/>
      <c r="P883" s="2"/>
      <c r="Q883" s="2"/>
      <c r="R883" s="2"/>
      <c r="S883" s="2"/>
      <c r="T883" s="2"/>
      <c r="U883" s="2"/>
    </row>
    <row r="884" spans="1:21" ht="15.75" customHeight="1" x14ac:dyDescent="0.25">
      <c r="A884" s="18">
        <v>877</v>
      </c>
      <c r="B884" s="19" t="s">
        <v>2937</v>
      </c>
      <c r="C884" s="19" t="s">
        <v>2938</v>
      </c>
      <c r="D884" s="18" t="s">
        <v>32</v>
      </c>
      <c r="E884" s="18" t="s">
        <v>2935</v>
      </c>
      <c r="F884" s="19" t="s">
        <v>22</v>
      </c>
      <c r="G884" s="20" t="s">
        <v>2939</v>
      </c>
      <c r="H884" s="21">
        <v>810000</v>
      </c>
      <c r="I884" s="22" t="s">
        <v>105</v>
      </c>
      <c r="J884" s="23">
        <v>600000</v>
      </c>
      <c r="K884" s="24" t="s">
        <v>25</v>
      </c>
      <c r="L884" s="25" t="str">
        <f>VLOOKUP($B884,[1]MBA!$B$8:$O$149,12,0)</f>
        <v>x</v>
      </c>
      <c r="M884" s="25" t="str">
        <f>VLOOKUP($B884,[1]MBA!$B$8:$O$149,13,0)</f>
        <v>x</v>
      </c>
      <c r="N884" s="19"/>
      <c r="O884" s="2"/>
      <c r="P884" s="2"/>
      <c r="Q884" s="2"/>
      <c r="R884" s="2"/>
      <c r="S884" s="2"/>
      <c r="T884" s="2"/>
      <c r="U884" s="2"/>
    </row>
    <row r="885" spans="1:21" ht="15.75" customHeight="1" x14ac:dyDescent="0.25">
      <c r="A885" s="18">
        <v>878</v>
      </c>
      <c r="B885" s="19" t="s">
        <v>2940</v>
      </c>
      <c r="C885" s="19" t="s">
        <v>2941</v>
      </c>
      <c r="D885" s="18" t="s">
        <v>32</v>
      </c>
      <c r="E885" s="18" t="s">
        <v>2935</v>
      </c>
      <c r="F885" s="19" t="s">
        <v>22</v>
      </c>
      <c r="G885" s="20" t="s">
        <v>2942</v>
      </c>
      <c r="H885" s="21">
        <v>810000</v>
      </c>
      <c r="I885" s="22" t="s">
        <v>29</v>
      </c>
      <c r="J885" s="23">
        <v>600000</v>
      </c>
      <c r="K885" s="24" t="s">
        <v>25</v>
      </c>
      <c r="L885" s="25" t="str">
        <f>VLOOKUP($B885,[1]MBA!$B$8:$O$149,12,0)</f>
        <v>x</v>
      </c>
      <c r="M885" s="25" t="str">
        <f>VLOOKUP($B885,[1]MBA!$B$8:$O$149,13,0)</f>
        <v>x</v>
      </c>
      <c r="N885" s="19"/>
      <c r="O885" s="2"/>
      <c r="P885" s="2"/>
      <c r="Q885" s="2"/>
      <c r="R885" s="2"/>
      <c r="S885" s="2"/>
      <c r="T885" s="2"/>
      <c r="U885" s="2"/>
    </row>
    <row r="886" spans="1:21" ht="15.75" customHeight="1" x14ac:dyDescent="0.25">
      <c r="A886" s="18">
        <v>879</v>
      </c>
      <c r="B886" s="19" t="s">
        <v>2943</v>
      </c>
      <c r="C886" s="19" t="s">
        <v>2944</v>
      </c>
      <c r="D886" s="18" t="s">
        <v>18</v>
      </c>
      <c r="E886" s="18" t="s">
        <v>2935</v>
      </c>
      <c r="F886" s="19" t="s">
        <v>22</v>
      </c>
      <c r="G886" s="20" t="s">
        <v>2945</v>
      </c>
      <c r="H886" s="21">
        <v>810000</v>
      </c>
      <c r="I886" s="22" t="s">
        <v>44</v>
      </c>
      <c r="J886" s="23">
        <v>600000</v>
      </c>
      <c r="K886" s="24" t="s">
        <v>25</v>
      </c>
      <c r="L886" s="25" t="str">
        <f>VLOOKUP($B886,[1]MBA!$B$8:$O$149,12,0)</f>
        <v>x</v>
      </c>
      <c r="M886" s="25" t="str">
        <f>VLOOKUP($B886,[1]MBA!$B$8:$O$149,13,0)</f>
        <v>x</v>
      </c>
      <c r="N886" s="19"/>
      <c r="O886" s="2"/>
      <c r="P886" s="2"/>
      <c r="Q886" s="2"/>
      <c r="R886" s="2"/>
      <c r="S886" s="2"/>
      <c r="T886" s="2"/>
      <c r="U886" s="2"/>
    </row>
    <row r="887" spans="1:21" ht="15.75" customHeight="1" x14ac:dyDescent="0.25">
      <c r="A887" s="18">
        <v>880</v>
      </c>
      <c r="B887" s="19" t="s">
        <v>2946</v>
      </c>
      <c r="C887" s="19" t="s">
        <v>2947</v>
      </c>
      <c r="D887" s="18" t="s">
        <v>32</v>
      </c>
      <c r="E887" s="18" t="s">
        <v>2935</v>
      </c>
      <c r="F887" s="19" t="s">
        <v>22</v>
      </c>
      <c r="G887" s="20" t="s">
        <v>2948</v>
      </c>
      <c r="H887" s="21">
        <v>810000</v>
      </c>
      <c r="I887" s="22" t="s">
        <v>24</v>
      </c>
      <c r="J887" s="23">
        <v>600000</v>
      </c>
      <c r="K887" s="24" t="s">
        <v>25</v>
      </c>
      <c r="L887" s="25" t="str">
        <f>VLOOKUP($B887,[1]MBA!$B$8:$O$149,12,0)</f>
        <v>x</v>
      </c>
      <c r="M887" s="25" t="str">
        <f>VLOOKUP($B887,[1]MBA!$B$8:$O$149,13,0)</f>
        <v>x</v>
      </c>
      <c r="N887" s="19"/>
      <c r="O887" s="2"/>
      <c r="P887" s="2"/>
      <c r="Q887" s="2"/>
      <c r="R887" s="2"/>
      <c r="S887" s="2"/>
      <c r="T887" s="2"/>
      <c r="U887" s="2"/>
    </row>
    <row r="888" spans="1:21" ht="15.75" customHeight="1" x14ac:dyDescent="0.25">
      <c r="A888" s="18">
        <v>881</v>
      </c>
      <c r="B888" s="19" t="s">
        <v>2949</v>
      </c>
      <c r="C888" s="19" t="s">
        <v>2950</v>
      </c>
      <c r="D888" s="18" t="s">
        <v>32</v>
      </c>
      <c r="E888" s="18" t="s">
        <v>2935</v>
      </c>
      <c r="F888" s="19" t="s">
        <v>22</v>
      </c>
      <c r="G888" s="20" t="s">
        <v>2951</v>
      </c>
      <c r="H888" s="21">
        <v>810000</v>
      </c>
      <c r="I888" s="22" t="s">
        <v>105</v>
      </c>
      <c r="J888" s="23">
        <v>600000</v>
      </c>
      <c r="K888" s="24" t="s">
        <v>25</v>
      </c>
      <c r="L888" s="25" t="str">
        <f>VLOOKUP($B888,[1]MBA!$B$8:$O$149,12,0)</f>
        <v>x</v>
      </c>
      <c r="M888" s="25" t="str">
        <f>VLOOKUP($B888,[1]MBA!$B$8:$O$149,13,0)</f>
        <v>x</v>
      </c>
      <c r="N888" s="19"/>
      <c r="O888" s="2"/>
      <c r="P888" s="2"/>
      <c r="Q888" s="2"/>
      <c r="R888" s="2"/>
      <c r="S888" s="2"/>
      <c r="T888" s="2"/>
      <c r="U888" s="2"/>
    </row>
    <row r="889" spans="1:21" ht="15.75" customHeight="1" x14ac:dyDescent="0.25">
      <c r="A889" s="18">
        <v>882</v>
      </c>
      <c r="B889" s="19" t="s">
        <v>2952</v>
      </c>
      <c r="C889" s="19" t="s">
        <v>2953</v>
      </c>
      <c r="D889" s="18" t="s">
        <v>32</v>
      </c>
      <c r="E889" s="18" t="s">
        <v>2935</v>
      </c>
      <c r="F889" s="19" t="s">
        <v>22</v>
      </c>
      <c r="G889" s="20" t="s">
        <v>2954</v>
      </c>
      <c r="H889" s="21">
        <v>810000</v>
      </c>
      <c r="I889" s="22" t="s">
        <v>29</v>
      </c>
      <c r="J889" s="23">
        <v>600000</v>
      </c>
      <c r="K889" s="24" t="s">
        <v>25</v>
      </c>
      <c r="L889" s="25" t="str">
        <f>VLOOKUP($B889,[1]MBA!$B$8:$O$149,12,0)</f>
        <v>x</v>
      </c>
      <c r="M889" s="25" t="str">
        <f>VLOOKUP($B889,[1]MBA!$B$8:$O$149,13,0)</f>
        <v>x</v>
      </c>
      <c r="N889" s="19"/>
      <c r="O889" s="2"/>
      <c r="P889" s="2"/>
      <c r="Q889" s="2"/>
      <c r="R889" s="2"/>
      <c r="S889" s="2"/>
      <c r="T889" s="2"/>
      <c r="U889" s="2"/>
    </row>
    <row r="890" spans="1:21" ht="15.75" customHeight="1" x14ac:dyDescent="0.25">
      <c r="A890" s="18">
        <v>883</v>
      </c>
      <c r="B890" s="19" t="s">
        <v>2955</v>
      </c>
      <c r="C890" s="19" t="s">
        <v>2956</v>
      </c>
      <c r="D890" s="18" t="s">
        <v>32</v>
      </c>
      <c r="E890" s="18" t="s">
        <v>2935</v>
      </c>
      <c r="F890" s="19" t="s">
        <v>22</v>
      </c>
      <c r="G890" s="20" t="s">
        <v>2957</v>
      </c>
      <c r="H890" s="21">
        <v>810000</v>
      </c>
      <c r="I890" s="22" t="s">
        <v>24</v>
      </c>
      <c r="J890" s="23">
        <v>600000</v>
      </c>
      <c r="K890" s="24" t="s">
        <v>25</v>
      </c>
      <c r="L890" s="25" t="str">
        <f>VLOOKUP($B890,[1]MBA!$B$8:$O$149,12,0)</f>
        <v>x</v>
      </c>
      <c r="M890" s="25" t="str">
        <f>VLOOKUP($B890,[1]MBA!$B$8:$O$149,13,0)</f>
        <v>x</v>
      </c>
      <c r="N890" s="19"/>
      <c r="O890" s="2"/>
      <c r="P890" s="2"/>
      <c r="Q890" s="2"/>
      <c r="R890" s="2"/>
      <c r="S890" s="2"/>
      <c r="T890" s="2"/>
      <c r="U890" s="2"/>
    </row>
    <row r="891" spans="1:21" ht="15.75" customHeight="1" x14ac:dyDescent="0.25">
      <c r="A891" s="18">
        <v>884</v>
      </c>
      <c r="B891" s="19" t="s">
        <v>2961</v>
      </c>
      <c r="C891" s="19" t="s">
        <v>2962</v>
      </c>
      <c r="D891" s="18" t="s">
        <v>18</v>
      </c>
      <c r="E891" s="18" t="s">
        <v>2935</v>
      </c>
      <c r="F891" s="19" t="s">
        <v>22</v>
      </c>
      <c r="G891" s="20" t="s">
        <v>2963</v>
      </c>
      <c r="H891" s="21">
        <v>810000</v>
      </c>
      <c r="I891" s="22" t="s">
        <v>29</v>
      </c>
      <c r="J891" s="23">
        <v>600000</v>
      </c>
      <c r="K891" s="24" t="s">
        <v>25</v>
      </c>
      <c r="L891" s="25" t="str">
        <f>VLOOKUP($B891,[1]MBA!$B$8:$O$149,12,0)</f>
        <v>x</v>
      </c>
      <c r="M891" s="25" t="str">
        <f>VLOOKUP($B891,[1]MBA!$B$8:$O$149,13,0)</f>
        <v>x</v>
      </c>
      <c r="N891" s="19"/>
      <c r="O891" s="2"/>
      <c r="P891" s="2"/>
      <c r="Q891" s="2"/>
      <c r="R891" s="2"/>
      <c r="S891" s="2"/>
      <c r="T891" s="2"/>
      <c r="U891" s="2"/>
    </row>
    <row r="892" spans="1:21" ht="15.75" customHeight="1" x14ac:dyDescent="0.25">
      <c r="A892" s="18">
        <v>885</v>
      </c>
      <c r="B892" s="19" t="s">
        <v>2964</v>
      </c>
      <c r="C892" s="19" t="s">
        <v>2965</v>
      </c>
      <c r="D892" s="18" t="s">
        <v>32</v>
      </c>
      <c r="E892" s="18" t="s">
        <v>2935</v>
      </c>
      <c r="F892" s="19" t="s">
        <v>22</v>
      </c>
      <c r="G892" s="20" t="s">
        <v>2966</v>
      </c>
      <c r="H892" s="21">
        <v>810000</v>
      </c>
      <c r="I892" s="22" t="s">
        <v>29</v>
      </c>
      <c r="J892" s="23">
        <v>600000</v>
      </c>
      <c r="K892" s="24" t="s">
        <v>25</v>
      </c>
      <c r="L892" s="25" t="str">
        <f>VLOOKUP($B892,[1]MBA!$B$8:$O$149,12,0)</f>
        <v>x</v>
      </c>
      <c r="M892" s="25" t="str">
        <f>VLOOKUP($B892,[1]MBA!$B$8:$O$149,13,0)</f>
        <v>x</v>
      </c>
      <c r="N892" s="19"/>
      <c r="O892" s="2"/>
      <c r="P892" s="2"/>
      <c r="Q892" s="2"/>
      <c r="R892" s="2"/>
      <c r="S892" s="2"/>
      <c r="T892" s="2"/>
      <c r="U892" s="2"/>
    </row>
    <row r="893" spans="1:21" ht="15.75" customHeight="1" x14ac:dyDescent="0.25">
      <c r="A893" s="18">
        <v>886</v>
      </c>
      <c r="B893" s="19" t="s">
        <v>2975</v>
      </c>
      <c r="C893" s="19" t="s">
        <v>2976</v>
      </c>
      <c r="D893" s="18" t="s">
        <v>18</v>
      </c>
      <c r="E893" s="18" t="s">
        <v>2969</v>
      </c>
      <c r="F893" s="19" t="s">
        <v>22</v>
      </c>
      <c r="G893" s="20" t="s">
        <v>2977</v>
      </c>
      <c r="H893" s="21">
        <v>810000</v>
      </c>
      <c r="I893" s="22" t="s">
        <v>29</v>
      </c>
      <c r="J893" s="23">
        <v>600000</v>
      </c>
      <c r="K893" s="24" t="s">
        <v>25</v>
      </c>
      <c r="L893" s="25" t="str">
        <f>VLOOKUP($B893,[1]MBT!$B$8:$O$149,12,0)</f>
        <v>21/11</v>
      </c>
      <c r="M893" s="42">
        <f>VLOOKUP($B893,[1]MBT!$B$8:$O$149,13,0)</f>
        <v>44573</v>
      </c>
      <c r="N893" s="19"/>
      <c r="O893" s="2"/>
      <c r="P893" s="2"/>
      <c r="Q893" s="2"/>
      <c r="R893" s="2"/>
      <c r="S893" s="2"/>
      <c r="T893" s="2"/>
      <c r="U893" s="2"/>
    </row>
    <row r="894" spans="1:21" ht="15.75" customHeight="1" x14ac:dyDescent="0.25">
      <c r="A894" s="18">
        <v>887</v>
      </c>
      <c r="B894" s="19" t="s">
        <v>2981</v>
      </c>
      <c r="C894" s="19" t="s">
        <v>2982</v>
      </c>
      <c r="D894" s="18" t="s">
        <v>18</v>
      </c>
      <c r="E894" s="18" t="s">
        <v>2969</v>
      </c>
      <c r="F894" s="19" t="s">
        <v>22</v>
      </c>
      <c r="G894" s="20" t="s">
        <v>2983</v>
      </c>
      <c r="H894" s="21">
        <v>810000</v>
      </c>
      <c r="I894" s="22" t="s">
        <v>24</v>
      </c>
      <c r="J894" s="23">
        <v>600000</v>
      </c>
      <c r="K894" s="24" t="s">
        <v>25</v>
      </c>
      <c r="L894" s="25" t="str">
        <f>VLOOKUP($B894,[1]MBT!$B$8:$O$149,12,0)</f>
        <v>24/11</v>
      </c>
      <c r="M894" s="25" t="str">
        <f>VLOOKUP($B894,[1]MBT!$B$8:$O$149,13,0)</f>
        <v>28/11</v>
      </c>
      <c r="N894" s="19"/>
      <c r="O894" s="2"/>
      <c r="P894" s="2"/>
      <c r="Q894" s="2"/>
      <c r="R894" s="2"/>
      <c r="S894" s="2"/>
      <c r="T894" s="2"/>
      <c r="U894" s="2"/>
    </row>
    <row r="895" spans="1:21" ht="15.75" customHeight="1" x14ac:dyDescent="0.25">
      <c r="A895" s="18">
        <v>888</v>
      </c>
      <c r="B895" s="19" t="s">
        <v>2985</v>
      </c>
      <c r="C895" s="19" t="s">
        <v>2986</v>
      </c>
      <c r="D895" s="18" t="s">
        <v>18</v>
      </c>
      <c r="E895" s="18" t="s">
        <v>2984</v>
      </c>
      <c r="F895" s="19" t="s">
        <v>22</v>
      </c>
      <c r="G895" s="20" t="s">
        <v>2987</v>
      </c>
      <c r="H895" s="21">
        <v>810000</v>
      </c>
      <c r="I895" s="22" t="s">
        <v>29</v>
      </c>
      <c r="J895" s="23">
        <v>600000</v>
      </c>
      <c r="K895" s="24" t="s">
        <v>25</v>
      </c>
      <c r="L895" s="25" t="str">
        <f>VLOOKUP($B895,[1]MBE!$B$8:$O$149,12,0)</f>
        <v>x</v>
      </c>
      <c r="M895" s="25" t="str">
        <f>VLOOKUP($B895,[1]MBE!$B$8:$O$149,13,0)</f>
        <v>x</v>
      </c>
      <c r="N895" s="19"/>
      <c r="O895" s="2"/>
      <c r="P895" s="2"/>
      <c r="Q895" s="2"/>
      <c r="R895" s="2"/>
      <c r="S895" s="2"/>
      <c r="T895" s="2"/>
      <c r="U895" s="2"/>
    </row>
    <row r="896" spans="1:21" ht="15.75" customHeight="1" x14ac:dyDescent="0.25">
      <c r="A896" s="18">
        <v>889</v>
      </c>
      <c r="B896" s="19" t="s">
        <v>2988</v>
      </c>
      <c r="C896" s="19" t="s">
        <v>2989</v>
      </c>
      <c r="D896" s="18" t="s">
        <v>2990</v>
      </c>
      <c r="E896" s="18" t="s">
        <v>2984</v>
      </c>
      <c r="F896" s="19" t="s">
        <v>22</v>
      </c>
      <c r="G896" s="20" t="s">
        <v>2991</v>
      </c>
      <c r="H896" s="21">
        <v>810000</v>
      </c>
      <c r="I896" s="22" t="s">
        <v>29</v>
      </c>
      <c r="J896" s="23">
        <v>600000</v>
      </c>
      <c r="K896" s="24" t="s">
        <v>25</v>
      </c>
      <c r="L896" s="25" t="str">
        <f>VLOOKUP($B896,[1]MBE!$B$8:$O$149,12,0)</f>
        <v>x</v>
      </c>
      <c r="M896" s="25" t="str">
        <f>VLOOKUP($B896,[1]MBE!$B$8:$O$149,13,0)</f>
        <v>x</v>
      </c>
      <c r="N896" s="19"/>
      <c r="O896" s="2"/>
      <c r="P896" s="2"/>
      <c r="Q896" s="2"/>
      <c r="R896" s="2"/>
      <c r="S896" s="2"/>
      <c r="T896" s="2"/>
      <c r="U896" s="2"/>
    </row>
    <row r="897" spans="1:21" ht="15.75" customHeight="1" x14ac:dyDescent="0.25">
      <c r="A897" s="18">
        <v>890</v>
      </c>
      <c r="B897" s="19" t="s">
        <v>2996</v>
      </c>
      <c r="C897" s="19" t="s">
        <v>2997</v>
      </c>
      <c r="D897" s="18" t="s">
        <v>32</v>
      </c>
      <c r="E897" s="18" t="s">
        <v>2994</v>
      </c>
      <c r="F897" s="19" t="s">
        <v>22</v>
      </c>
      <c r="G897" s="20" t="s">
        <v>2998</v>
      </c>
      <c r="H897" s="21">
        <v>810000</v>
      </c>
      <c r="I897" s="22" t="s">
        <v>29</v>
      </c>
      <c r="J897" s="23">
        <v>600000</v>
      </c>
      <c r="K897" s="24" t="s">
        <v>25</v>
      </c>
      <c r="L897" s="25" t="str">
        <f>VLOOKUP($B897,[1]MEE!$B$8:$O$149,12,0)</f>
        <v>x</v>
      </c>
      <c r="M897" s="25" t="str">
        <f>VLOOKUP($B897,[1]MEE!$B$8:$O$149,13,0)</f>
        <v>x</v>
      </c>
      <c r="N897" s="19"/>
      <c r="O897" s="2"/>
      <c r="P897" s="2"/>
      <c r="Q897" s="2"/>
      <c r="R897" s="2"/>
      <c r="S897" s="2"/>
      <c r="T897" s="2"/>
      <c r="U897" s="2"/>
    </row>
    <row r="898" spans="1:21" ht="15.75" customHeight="1" x14ac:dyDescent="0.25">
      <c r="A898" s="18">
        <v>891</v>
      </c>
      <c r="B898" s="19" t="s">
        <v>2999</v>
      </c>
      <c r="C898" s="19" t="s">
        <v>3000</v>
      </c>
      <c r="D898" s="18" t="s">
        <v>18</v>
      </c>
      <c r="E898" s="18" t="s">
        <v>2994</v>
      </c>
      <c r="F898" s="19" t="s">
        <v>22</v>
      </c>
      <c r="G898" s="20" t="s">
        <v>3001</v>
      </c>
      <c r="H898" s="21">
        <v>810000</v>
      </c>
      <c r="I898" s="22" t="s">
        <v>44</v>
      </c>
      <c r="J898" s="23">
        <v>600000</v>
      </c>
      <c r="K898" s="24" t="s">
        <v>25</v>
      </c>
      <c r="L898" s="25" t="str">
        <f>VLOOKUP($B898,[1]MEE!$B$8:$O$149,12,0)</f>
        <v>x</v>
      </c>
      <c r="M898" s="25" t="str">
        <f>VLOOKUP($B898,[1]MEE!$B$8:$O$149,13,0)</f>
        <v>x</v>
      </c>
      <c r="N898" s="19"/>
      <c r="O898" s="2"/>
      <c r="P898" s="2"/>
      <c r="Q898" s="2"/>
      <c r="R898" s="2"/>
      <c r="S898" s="2"/>
      <c r="T898" s="2"/>
      <c r="U898" s="2"/>
    </row>
    <row r="899" spans="1:21" ht="15.75" customHeight="1" x14ac:dyDescent="0.25">
      <c r="A899" s="18">
        <v>892</v>
      </c>
      <c r="B899" s="19" t="s">
        <v>3010</v>
      </c>
      <c r="C899" s="19" t="s">
        <v>3011</v>
      </c>
      <c r="D899" s="18" t="s">
        <v>32</v>
      </c>
      <c r="E899" s="18" t="s">
        <v>3009</v>
      </c>
      <c r="F899" s="19" t="s">
        <v>22</v>
      </c>
      <c r="G899" s="20" t="s">
        <v>3012</v>
      </c>
      <c r="H899" s="21">
        <v>810000</v>
      </c>
      <c r="I899" s="22" t="s">
        <v>29</v>
      </c>
      <c r="J899" s="23">
        <v>600000</v>
      </c>
      <c r="K899" s="24" t="s">
        <v>25</v>
      </c>
      <c r="L899" s="25" t="str">
        <f>VLOOKUP($B899,[1]MIT!$B$8:$O$149,12,0)</f>
        <v>21/11</v>
      </c>
      <c r="M899" s="25" t="str">
        <f>VLOOKUP($B899,[1]MIT!$B$8:$O$149,13,0)</f>
        <v>28/11</v>
      </c>
      <c r="N899" s="19"/>
      <c r="O899" s="2"/>
      <c r="P899" s="2"/>
      <c r="Q899" s="2"/>
      <c r="R899" s="2"/>
      <c r="S899" s="2"/>
      <c r="T899" s="2"/>
      <c r="U899" s="2"/>
    </row>
    <row r="900" spans="1:21" ht="15.75" customHeight="1" x14ac:dyDescent="0.25">
      <c r="A900" s="18">
        <v>893</v>
      </c>
      <c r="B900" s="19" t="s">
        <v>3017</v>
      </c>
      <c r="C900" s="19" t="s">
        <v>3018</v>
      </c>
      <c r="D900" s="18" t="s">
        <v>18</v>
      </c>
      <c r="E900" s="18" t="s">
        <v>3015</v>
      </c>
      <c r="F900" s="19" t="s">
        <v>22</v>
      </c>
      <c r="G900" s="20" t="s">
        <v>3019</v>
      </c>
      <c r="H900" s="21">
        <v>810000</v>
      </c>
      <c r="I900" s="22" t="s">
        <v>37</v>
      </c>
      <c r="J900" s="23">
        <v>600000</v>
      </c>
      <c r="K900" s="24" t="s">
        <v>25</v>
      </c>
      <c r="L900" s="25" t="str">
        <f>VLOOKUP($B900,[1]QLC!$B$8:$O$149,12,0)</f>
        <v>x</v>
      </c>
      <c r="M900" s="25" t="str">
        <f>VLOOKUP($B900,[1]QLC!$B$8:$O$149,13,0)</f>
        <v>x</v>
      </c>
      <c r="N900" s="19"/>
      <c r="O900" s="2"/>
      <c r="P900" s="2"/>
      <c r="Q900" s="2"/>
      <c r="R900" s="2"/>
      <c r="S900" s="2"/>
      <c r="T900" s="2"/>
      <c r="U900" s="2"/>
    </row>
    <row r="901" spans="1:21" ht="15.75" customHeight="1" x14ac:dyDescent="0.25">
      <c r="A901" s="18">
        <v>894</v>
      </c>
      <c r="B901" s="19" t="s">
        <v>3020</v>
      </c>
      <c r="C901" s="19" t="s">
        <v>3021</v>
      </c>
      <c r="D901" s="18" t="s">
        <v>32</v>
      </c>
      <c r="E901" s="18" t="s">
        <v>3015</v>
      </c>
      <c r="F901" s="19" t="s">
        <v>22</v>
      </c>
      <c r="G901" s="20" t="s">
        <v>3022</v>
      </c>
      <c r="H901" s="21">
        <v>810000</v>
      </c>
      <c r="I901" s="22" t="s">
        <v>44</v>
      </c>
      <c r="J901" s="23">
        <v>600000</v>
      </c>
      <c r="K901" s="24" t="s">
        <v>25</v>
      </c>
      <c r="L901" s="25" t="str">
        <f>VLOOKUP($B901,[1]QLC!$B$8:$O$149,12,0)</f>
        <v>x</v>
      </c>
      <c r="M901" s="25" t="str">
        <f>VLOOKUP($B901,[1]QLC!$B$8:$O$149,13,0)</f>
        <v>x</v>
      </c>
      <c r="N901" s="19"/>
      <c r="O901" s="2"/>
      <c r="P901" s="2"/>
      <c r="Q901" s="2"/>
      <c r="R901" s="2"/>
      <c r="S901" s="2"/>
      <c r="T901" s="2"/>
      <c r="U901" s="2"/>
    </row>
    <row r="902" spans="1:21" ht="15.75" customHeight="1" x14ac:dyDescent="0.25">
      <c r="A902" s="18">
        <v>895</v>
      </c>
      <c r="B902" s="19" t="s">
        <v>3023</v>
      </c>
      <c r="C902" s="19" t="s">
        <v>3024</v>
      </c>
      <c r="D902" s="18" t="s">
        <v>32</v>
      </c>
      <c r="E902" s="18" t="s">
        <v>3015</v>
      </c>
      <c r="F902" s="19" t="s">
        <v>22</v>
      </c>
      <c r="G902" s="20" t="s">
        <v>3025</v>
      </c>
      <c r="H902" s="21">
        <v>810000</v>
      </c>
      <c r="I902" s="22" t="s">
        <v>29</v>
      </c>
      <c r="J902" s="23">
        <v>600000</v>
      </c>
      <c r="K902" s="24" t="s">
        <v>25</v>
      </c>
      <c r="L902" s="25" t="str">
        <f>VLOOKUP($B902,[1]QLC!$B$8:$O$149,12,0)</f>
        <v>x</v>
      </c>
      <c r="M902" s="25" t="str">
        <f>VLOOKUP($B902,[1]QLC!$B$8:$O$149,13,0)</f>
        <v>x</v>
      </c>
      <c r="N902" s="19"/>
      <c r="O902" s="2"/>
      <c r="P902" s="2"/>
      <c r="Q902" s="2"/>
      <c r="R902" s="2"/>
      <c r="S902" s="2"/>
      <c r="T902" s="2"/>
      <c r="U902" s="2"/>
    </row>
    <row r="903" spans="1:21" ht="15.75" customHeight="1" x14ac:dyDescent="0.25">
      <c r="A903" s="18">
        <v>896</v>
      </c>
      <c r="B903" s="19" t="s">
        <v>3029</v>
      </c>
      <c r="C903" s="19" t="s">
        <v>3030</v>
      </c>
      <c r="D903" s="18" t="s">
        <v>32</v>
      </c>
      <c r="E903" s="18" t="s">
        <v>3015</v>
      </c>
      <c r="F903" s="19" t="s">
        <v>22</v>
      </c>
      <c r="G903" s="20" t="s">
        <v>3031</v>
      </c>
      <c r="H903" s="21">
        <v>810000</v>
      </c>
      <c r="I903" s="22" t="s">
        <v>29</v>
      </c>
      <c r="J903" s="23">
        <v>600000</v>
      </c>
      <c r="K903" s="24" t="s">
        <v>25</v>
      </c>
      <c r="L903" s="25" t="str">
        <f>VLOOKUP($B903,[1]QLC!$B$8:$O$149,12,0)</f>
        <v>x</v>
      </c>
      <c r="M903" s="25" t="str">
        <f>VLOOKUP($B903,[1]QLC!$B$8:$O$149,13,0)</f>
        <v>x</v>
      </c>
      <c r="N903" s="19"/>
      <c r="O903" s="2"/>
      <c r="P903" s="2"/>
      <c r="Q903" s="2"/>
      <c r="R903" s="2"/>
      <c r="S903" s="2"/>
      <c r="T903" s="2"/>
      <c r="U903" s="2"/>
    </row>
    <row r="904" spans="1:21" ht="15.75" customHeight="1" x14ac:dyDescent="0.25">
      <c r="A904" s="18">
        <v>897</v>
      </c>
      <c r="B904" s="19" t="s">
        <v>3032</v>
      </c>
      <c r="C904" s="19" t="s">
        <v>3033</v>
      </c>
      <c r="D904" s="18" t="s">
        <v>18</v>
      </c>
      <c r="E904" s="18" t="s">
        <v>3015</v>
      </c>
      <c r="F904" s="19" t="s">
        <v>22</v>
      </c>
      <c r="G904" s="20" t="s">
        <v>3034</v>
      </c>
      <c r="H904" s="21">
        <v>810000</v>
      </c>
      <c r="I904" s="22" t="s">
        <v>29</v>
      </c>
      <c r="J904" s="23">
        <v>600000</v>
      </c>
      <c r="K904" s="24" t="s">
        <v>25</v>
      </c>
      <c r="L904" s="25" t="str">
        <f>VLOOKUP($B904,[1]QLC!$B$8:$O$149,12,0)</f>
        <v>x</v>
      </c>
      <c r="M904" s="25" t="str">
        <f>VLOOKUP($B904,[1]QLC!$B$8:$O$149,13,0)</f>
        <v>x</v>
      </c>
      <c r="N904" s="19"/>
      <c r="O904" s="2"/>
      <c r="P904" s="2"/>
      <c r="Q904" s="2"/>
      <c r="R904" s="2"/>
      <c r="S904" s="2"/>
      <c r="T904" s="2"/>
      <c r="U904" s="2"/>
    </row>
    <row r="905" spans="1:21" ht="15.75" customHeight="1" x14ac:dyDescent="0.25">
      <c r="A905" s="18">
        <v>898</v>
      </c>
      <c r="B905" s="19" t="s">
        <v>3035</v>
      </c>
      <c r="C905" s="19" t="s">
        <v>3036</v>
      </c>
      <c r="D905" s="18" t="s">
        <v>32</v>
      </c>
      <c r="E905" s="18" t="s">
        <v>3015</v>
      </c>
      <c r="F905" s="19" t="s">
        <v>22</v>
      </c>
      <c r="G905" s="20" t="s">
        <v>3037</v>
      </c>
      <c r="H905" s="21">
        <v>810000</v>
      </c>
      <c r="I905" s="22" t="s">
        <v>29</v>
      </c>
      <c r="J905" s="23">
        <v>600000</v>
      </c>
      <c r="K905" s="24" t="s">
        <v>25</v>
      </c>
      <c r="L905" s="25" t="str">
        <f>VLOOKUP($B905,[1]QLC!$B$8:$O$149,12,0)</f>
        <v>x</v>
      </c>
      <c r="M905" s="25" t="str">
        <f>VLOOKUP($B905,[1]QLC!$B$8:$O$149,13,0)</f>
        <v>x</v>
      </c>
      <c r="N905" s="19"/>
      <c r="O905" s="2"/>
      <c r="P905" s="2"/>
      <c r="Q905" s="2"/>
      <c r="R905" s="2"/>
      <c r="S905" s="2"/>
      <c r="T905" s="2"/>
      <c r="U905" s="2"/>
    </row>
    <row r="906" spans="1:21" ht="15.75" customHeight="1" x14ac:dyDescent="0.25">
      <c r="A906" s="18">
        <v>899</v>
      </c>
      <c r="B906" s="19" t="s">
        <v>3038</v>
      </c>
      <c r="C906" s="19" t="s">
        <v>3039</v>
      </c>
      <c r="D906" s="18" t="s">
        <v>32</v>
      </c>
      <c r="E906" s="18" t="s">
        <v>3015</v>
      </c>
      <c r="F906" s="19" t="s">
        <v>22</v>
      </c>
      <c r="G906" s="20" t="s">
        <v>3040</v>
      </c>
      <c r="H906" s="21">
        <v>810000</v>
      </c>
      <c r="I906" s="22" t="s">
        <v>37</v>
      </c>
      <c r="J906" s="23">
        <v>600000</v>
      </c>
      <c r="K906" s="24" t="s">
        <v>25</v>
      </c>
      <c r="L906" s="25" t="str">
        <f>VLOOKUP($B906,[1]QLC!$B$8:$O$149,12,0)</f>
        <v>x</v>
      </c>
      <c r="M906" s="25" t="str">
        <f>VLOOKUP($B906,[1]QLC!$B$8:$O$149,13,0)</f>
        <v>x</v>
      </c>
      <c r="N906" s="19"/>
      <c r="O906" s="2"/>
      <c r="P906" s="2"/>
      <c r="Q906" s="2"/>
      <c r="R906" s="2"/>
      <c r="S906" s="2"/>
      <c r="T906" s="2"/>
      <c r="U906" s="2"/>
    </row>
    <row r="907" spans="1:21" ht="15.75" customHeight="1" x14ac:dyDescent="0.25">
      <c r="A907" s="18">
        <v>900</v>
      </c>
      <c r="B907" s="19" t="s">
        <v>3044</v>
      </c>
      <c r="C907" s="19" t="s">
        <v>3045</v>
      </c>
      <c r="D907" s="18" t="s">
        <v>32</v>
      </c>
      <c r="E907" s="18" t="s">
        <v>3015</v>
      </c>
      <c r="F907" s="19" t="s">
        <v>22</v>
      </c>
      <c r="G907" s="20" t="s">
        <v>3046</v>
      </c>
      <c r="H907" s="21">
        <v>810000</v>
      </c>
      <c r="I907" s="22" t="s">
        <v>44</v>
      </c>
      <c r="J907" s="23">
        <v>600000</v>
      </c>
      <c r="K907" s="24" t="s">
        <v>25</v>
      </c>
      <c r="L907" s="25" t="str">
        <f>VLOOKUP($B907,[1]QLC!$B$8:$O$149,12,0)</f>
        <v>x</v>
      </c>
      <c r="M907" s="25" t="str">
        <f>VLOOKUP($B907,[1]QLC!$B$8:$O$149,13,0)</f>
        <v>x</v>
      </c>
      <c r="N907" s="19"/>
      <c r="O907" s="2"/>
      <c r="P907" s="2"/>
      <c r="Q907" s="2"/>
      <c r="R907" s="2"/>
      <c r="S907" s="2"/>
      <c r="T907" s="2"/>
      <c r="U907" s="2"/>
    </row>
    <row r="908" spans="1:21" ht="15.75" customHeight="1" x14ac:dyDescent="0.25">
      <c r="A908" s="18">
        <v>901</v>
      </c>
      <c r="B908" s="19" t="s">
        <v>3053</v>
      </c>
      <c r="C908" s="19" t="s">
        <v>3054</v>
      </c>
      <c r="D908" s="18" t="s">
        <v>32</v>
      </c>
      <c r="E908" s="18" t="s">
        <v>3015</v>
      </c>
      <c r="F908" s="19" t="s">
        <v>22</v>
      </c>
      <c r="G908" s="20" t="s">
        <v>3055</v>
      </c>
      <c r="H908" s="21">
        <v>810000</v>
      </c>
      <c r="I908" s="22" t="s">
        <v>3056</v>
      </c>
      <c r="J908" s="23">
        <v>600000</v>
      </c>
      <c r="K908" s="24" t="s">
        <v>25</v>
      </c>
      <c r="L908" s="25" t="str">
        <f>VLOOKUP($B908,[1]QLC!$B$8:$O$149,12,0)</f>
        <v>x</v>
      </c>
      <c r="M908" s="25" t="str">
        <f>VLOOKUP($B908,[1]QLC!$B$8:$O$149,13,0)</f>
        <v>x</v>
      </c>
      <c r="N908" s="19"/>
      <c r="O908" s="2"/>
      <c r="P908" s="2"/>
      <c r="Q908" s="2"/>
      <c r="R908" s="2"/>
      <c r="S908" s="2"/>
      <c r="T908" s="2"/>
      <c r="U908" s="2"/>
    </row>
    <row r="909" spans="1:21" ht="15.75" customHeight="1" x14ac:dyDescent="0.25">
      <c r="A909" s="18">
        <v>902</v>
      </c>
      <c r="B909" s="19" t="s">
        <v>3057</v>
      </c>
      <c r="C909" s="19" t="s">
        <v>3058</v>
      </c>
      <c r="D909" s="18" t="s">
        <v>32</v>
      </c>
      <c r="E909" s="18" t="s">
        <v>3015</v>
      </c>
      <c r="F909" s="19" t="s">
        <v>22</v>
      </c>
      <c r="G909" s="20" t="s">
        <v>3059</v>
      </c>
      <c r="H909" s="21">
        <v>810000</v>
      </c>
      <c r="I909" s="22" t="s">
        <v>44</v>
      </c>
      <c r="J909" s="23">
        <v>600000</v>
      </c>
      <c r="K909" s="24" t="s">
        <v>25</v>
      </c>
      <c r="L909" s="25" t="str">
        <f>VLOOKUP($B909,[1]QLC!$B$8:$O$149,12,0)</f>
        <v>x</v>
      </c>
      <c r="M909" s="25" t="str">
        <f>VLOOKUP($B909,[1]QLC!$B$8:$O$149,13,0)</f>
        <v>x</v>
      </c>
      <c r="N909" s="19"/>
      <c r="O909" s="2"/>
      <c r="P909" s="2"/>
      <c r="Q909" s="2"/>
      <c r="R909" s="2"/>
      <c r="S909" s="2"/>
      <c r="T909" s="2"/>
      <c r="U909" s="2"/>
    </row>
    <row r="910" spans="1:21" ht="15.75" customHeight="1" x14ac:dyDescent="0.25">
      <c r="A910" s="18">
        <v>903</v>
      </c>
      <c r="B910" s="19" t="s">
        <v>3060</v>
      </c>
      <c r="C910" s="19" t="s">
        <v>3061</v>
      </c>
      <c r="D910" s="18" t="s">
        <v>18</v>
      </c>
      <c r="E910" s="18" t="s">
        <v>3015</v>
      </c>
      <c r="F910" s="19" t="s">
        <v>22</v>
      </c>
      <c r="G910" s="20" t="s">
        <v>3062</v>
      </c>
      <c r="H910" s="21">
        <v>810000</v>
      </c>
      <c r="I910" s="22" t="s">
        <v>105</v>
      </c>
      <c r="J910" s="23">
        <v>600000</v>
      </c>
      <c r="K910" s="24" t="s">
        <v>25</v>
      </c>
      <c r="L910" s="25" t="str">
        <f>VLOOKUP($B910,[1]QLC!$B$8:$O$149,12,0)</f>
        <v>x</v>
      </c>
      <c r="M910" s="25" t="str">
        <f>VLOOKUP($B910,[1]QLC!$B$8:$O$149,13,0)</f>
        <v>x</v>
      </c>
      <c r="N910" s="19"/>
      <c r="O910" s="2"/>
      <c r="P910" s="2"/>
      <c r="Q910" s="2"/>
      <c r="R910" s="2"/>
      <c r="S910" s="2"/>
      <c r="T910" s="2"/>
      <c r="U910" s="2"/>
    </row>
    <row r="911" spans="1:21" ht="15.75" customHeight="1" x14ac:dyDescent="0.25">
      <c r="A911" s="18"/>
      <c r="B911" s="50" t="s">
        <v>3069</v>
      </c>
      <c r="C911" s="51"/>
      <c r="D911" s="51"/>
      <c r="E911" s="51"/>
      <c r="F911" s="51"/>
      <c r="G911" s="52"/>
      <c r="H911" s="43"/>
      <c r="I911" s="22"/>
      <c r="J911" s="23"/>
      <c r="K911" s="24"/>
      <c r="L911" s="25"/>
      <c r="M911" s="25"/>
      <c r="N911" s="19"/>
      <c r="O911" s="2"/>
      <c r="P911" s="2"/>
      <c r="Q911" s="2"/>
      <c r="R911" s="2"/>
      <c r="S911" s="2"/>
      <c r="T911" s="2"/>
      <c r="U911" s="2"/>
    </row>
    <row r="914" spans="10:10" ht="15" customHeight="1" x14ac:dyDescent="0.25">
      <c r="J914" s="6">
        <v>977776780</v>
      </c>
    </row>
    <row r="915" spans="10:10" ht="15" customHeight="1" x14ac:dyDescent="0.25">
      <c r="J915" s="6">
        <v>975340000</v>
      </c>
    </row>
    <row r="916" spans="10:10" ht="15" customHeight="1" x14ac:dyDescent="0.25">
      <c r="J916" s="44">
        <f>J914-J915</f>
        <v>2436780</v>
      </c>
    </row>
  </sheetData>
  <autoFilter ref="A7:N911" xr:uid="{00000000-0009-0000-0000-000005000000}"/>
  <mergeCells count="5">
    <mergeCell ref="A1:C1"/>
    <mergeCell ref="A2:C2"/>
    <mergeCell ref="A3:C3"/>
    <mergeCell ref="A5:I5"/>
    <mergeCell ref="B911:G911"/>
  </mergeCells>
  <conditionalFormatting sqref="F8:I910">
    <cfRule type="expression" dxfId="4" priority="2">
      <formula>ISERROR(F8)</formula>
    </cfRule>
  </conditionalFormatting>
  <conditionalFormatting sqref="L911:M911 N131:N911">
    <cfRule type="containsBlanks" dxfId="3" priority="3">
      <formula>LEN(TRIM(N131))=0</formula>
    </cfRule>
  </conditionalFormatting>
  <conditionalFormatting sqref="B1:B1048576">
    <cfRule type="duplicateValues" dxfId="2" priority="1"/>
  </conditionalFormatting>
  <pageMargins left="0.7" right="0.7" top="0.75" bottom="0.75" header="0" footer="0"/>
  <pageSetup paperSize="8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AB9C-F589-4BB5-B7BC-935F6046C788}">
  <dimension ref="A1:U117"/>
  <sheetViews>
    <sheetView tabSelected="1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Q12" sqref="Q12"/>
    </sheetView>
  </sheetViews>
  <sheetFormatPr defaultColWidth="14.42578125" defaultRowHeight="15" customHeight="1" x14ac:dyDescent="0.25"/>
  <cols>
    <col min="1" max="1" width="6.5703125" customWidth="1"/>
    <col min="2" max="2" width="19.140625" customWidth="1"/>
    <col min="3" max="3" width="36.85546875" customWidth="1"/>
    <col min="4" max="4" width="11.85546875" customWidth="1"/>
    <col min="5" max="5" width="12.140625" customWidth="1"/>
    <col min="6" max="6" width="23.42578125" customWidth="1"/>
    <col min="7" max="7" width="15.42578125" customWidth="1"/>
    <col min="8" max="8" width="18.140625" customWidth="1"/>
    <col min="9" max="9" width="15" customWidth="1"/>
    <col min="10" max="11" width="15.5703125" customWidth="1"/>
    <col min="12" max="12" width="19" customWidth="1"/>
    <col min="13" max="13" width="16.5703125" customWidth="1"/>
    <col min="14" max="14" width="21.5703125" customWidth="1"/>
    <col min="15" max="21" width="8.7109375" customWidth="1"/>
  </cols>
  <sheetData>
    <row r="1" spans="1:21" ht="15.75" customHeight="1" x14ac:dyDescent="0.25">
      <c r="A1" s="47" t="s">
        <v>0</v>
      </c>
      <c r="B1" s="48"/>
      <c r="C1" s="48"/>
      <c r="D1" s="1"/>
      <c r="E1" s="1"/>
      <c r="F1" s="2"/>
      <c r="G1" s="3"/>
      <c r="H1" s="4"/>
      <c r="I1" s="5"/>
      <c r="J1" s="6"/>
      <c r="K1" s="7"/>
      <c r="L1" s="8"/>
      <c r="M1" s="8"/>
      <c r="N1" s="2"/>
      <c r="O1" s="2"/>
      <c r="P1" s="2"/>
      <c r="Q1" s="2"/>
      <c r="R1" s="2"/>
      <c r="S1" s="2"/>
      <c r="T1" s="2"/>
      <c r="U1" s="2"/>
    </row>
    <row r="2" spans="1:21" ht="15.75" customHeight="1" x14ac:dyDescent="0.25">
      <c r="A2" s="47" t="s">
        <v>1</v>
      </c>
      <c r="B2" s="48"/>
      <c r="C2" s="48"/>
      <c r="D2" s="1"/>
      <c r="E2" s="1"/>
      <c r="F2" s="2"/>
      <c r="G2" s="3"/>
      <c r="H2" s="4"/>
      <c r="I2" s="5"/>
      <c r="J2" s="6"/>
      <c r="K2" s="7"/>
      <c r="L2" s="8"/>
      <c r="M2" s="8"/>
      <c r="N2" s="2"/>
      <c r="O2" s="2"/>
      <c r="P2" s="2"/>
      <c r="Q2" s="2"/>
      <c r="R2" s="2"/>
      <c r="S2" s="2"/>
      <c r="T2" s="2"/>
      <c r="U2" s="2"/>
    </row>
    <row r="3" spans="1:21" ht="15.75" customHeight="1" x14ac:dyDescent="0.25">
      <c r="A3" s="49" t="s">
        <v>2</v>
      </c>
      <c r="B3" s="48"/>
      <c r="C3" s="48"/>
      <c r="D3" s="1"/>
      <c r="E3" s="1"/>
      <c r="F3" s="2"/>
      <c r="G3" s="3"/>
      <c r="H3" s="4"/>
      <c r="I3" s="5"/>
      <c r="J3" s="6"/>
      <c r="K3" s="7"/>
      <c r="L3" s="8"/>
      <c r="M3" s="8"/>
      <c r="N3" s="2"/>
      <c r="O3" s="2"/>
      <c r="P3" s="2"/>
      <c r="Q3" s="2"/>
      <c r="R3" s="2"/>
      <c r="S3" s="2"/>
      <c r="T3" s="2"/>
      <c r="U3" s="2"/>
    </row>
    <row r="4" spans="1:21" ht="15.75" customHeight="1" x14ac:dyDescent="0.25">
      <c r="A4" s="9"/>
      <c r="B4" s="9"/>
      <c r="C4" s="9"/>
      <c r="D4" s="1"/>
      <c r="E4" s="1"/>
      <c r="F4" s="2"/>
      <c r="G4" s="3"/>
      <c r="H4" s="4"/>
      <c r="I4" s="5"/>
      <c r="J4" s="6"/>
      <c r="K4" s="7"/>
      <c r="L4" s="8"/>
      <c r="M4" s="8"/>
      <c r="N4" s="2"/>
      <c r="O4" s="2"/>
      <c r="P4" s="2"/>
      <c r="Q4" s="2"/>
      <c r="R4" s="2"/>
      <c r="S4" s="2"/>
      <c r="T4" s="2"/>
      <c r="U4" s="2"/>
    </row>
    <row r="5" spans="1:21" ht="24.75" customHeight="1" x14ac:dyDescent="0.25">
      <c r="A5" s="49" t="s">
        <v>3</v>
      </c>
      <c r="B5" s="48"/>
      <c r="C5" s="48"/>
      <c r="D5" s="48"/>
      <c r="E5" s="48"/>
      <c r="F5" s="48"/>
      <c r="G5" s="48"/>
      <c r="H5" s="48"/>
      <c r="I5" s="48"/>
      <c r="J5" s="6"/>
      <c r="K5" s="7"/>
      <c r="L5" s="8"/>
      <c r="M5" s="8"/>
      <c r="N5" s="2"/>
      <c r="O5" s="2"/>
      <c r="P5" s="2"/>
      <c r="Q5" s="2"/>
      <c r="R5" s="2"/>
      <c r="S5" s="2"/>
      <c r="T5" s="2"/>
      <c r="U5" s="2"/>
    </row>
    <row r="6" spans="1:21" ht="15.75" customHeight="1" x14ac:dyDescent="0.25">
      <c r="A6" s="1"/>
      <c r="B6" s="2"/>
      <c r="C6" s="2"/>
      <c r="D6" s="1"/>
      <c r="E6" s="1"/>
      <c r="F6" s="2"/>
      <c r="G6" s="3"/>
      <c r="H6" s="4"/>
      <c r="I6" s="5"/>
      <c r="J6" s="6"/>
      <c r="K6" s="7"/>
      <c r="L6" s="8"/>
      <c r="M6" s="8"/>
      <c r="N6" s="2"/>
      <c r="O6" s="2"/>
      <c r="P6" s="2"/>
      <c r="Q6" s="2"/>
      <c r="R6" s="2"/>
      <c r="S6" s="2"/>
      <c r="T6" s="2"/>
      <c r="U6" s="2"/>
    </row>
    <row r="7" spans="1:21" ht="47.25" customHeigh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1" t="s">
        <v>9</v>
      </c>
      <c r="G7" s="12" t="s">
        <v>10</v>
      </c>
      <c r="H7" s="13" t="s">
        <v>11</v>
      </c>
      <c r="I7" s="14" t="s">
        <v>12</v>
      </c>
      <c r="J7" s="15" t="s">
        <v>13</v>
      </c>
      <c r="K7" s="16" t="s">
        <v>14</v>
      </c>
      <c r="L7" s="17" t="s">
        <v>15</v>
      </c>
      <c r="M7" s="17" t="s">
        <v>16</v>
      </c>
      <c r="N7" s="14" t="s">
        <v>17</v>
      </c>
      <c r="O7" s="2"/>
      <c r="P7" s="2"/>
      <c r="Q7" s="2"/>
      <c r="R7" s="2"/>
      <c r="S7" s="2"/>
      <c r="T7" s="2"/>
      <c r="U7" s="2"/>
    </row>
    <row r="8" spans="1:21" ht="15.75" customHeight="1" x14ac:dyDescent="0.25">
      <c r="A8" s="18">
        <v>1</v>
      </c>
      <c r="B8" s="19" t="s">
        <v>83</v>
      </c>
      <c r="C8" s="19" t="s">
        <v>84</v>
      </c>
      <c r="D8" s="18" t="s">
        <v>32</v>
      </c>
      <c r="E8" s="18" t="s">
        <v>19</v>
      </c>
      <c r="F8" s="19" t="s">
        <v>22</v>
      </c>
      <c r="G8" s="20" t="s">
        <v>85</v>
      </c>
      <c r="H8" s="21">
        <v>1110000</v>
      </c>
      <c r="I8" s="22" t="s">
        <v>37</v>
      </c>
      <c r="J8" s="23">
        <v>600000</v>
      </c>
      <c r="K8" s="24" t="s">
        <v>86</v>
      </c>
      <c r="L8" s="25" t="str">
        <f>VLOOKUP($B8,[1]BA!$B$8:$O$1000,12,0)</f>
        <v>x</v>
      </c>
      <c r="M8" s="25" t="str">
        <f>VLOOKUP($B8,[1]BA!$B$8:$O$1000,13,0)</f>
        <v>x</v>
      </c>
      <c r="N8" s="19"/>
      <c r="O8" s="2"/>
      <c r="P8" s="2"/>
      <c r="Q8" s="2"/>
      <c r="R8" s="2"/>
      <c r="S8" s="2"/>
      <c r="T8" s="2"/>
      <c r="U8" s="2"/>
    </row>
    <row r="9" spans="1:21" ht="15.75" customHeight="1" x14ac:dyDescent="0.25">
      <c r="A9" s="18">
        <f>A8+1</f>
        <v>2</v>
      </c>
      <c r="B9" s="19" t="s">
        <v>157</v>
      </c>
      <c r="C9" s="19" t="s">
        <v>158</v>
      </c>
      <c r="D9" s="18" t="s">
        <v>32</v>
      </c>
      <c r="E9" s="18" t="s">
        <v>19</v>
      </c>
      <c r="F9" s="19" t="s">
        <v>22</v>
      </c>
      <c r="G9" s="20" t="s">
        <v>159</v>
      </c>
      <c r="H9" s="21">
        <v>810000</v>
      </c>
      <c r="I9" s="22" t="s">
        <v>29</v>
      </c>
      <c r="J9" s="23">
        <v>600000</v>
      </c>
      <c r="K9" s="24" t="s">
        <v>86</v>
      </c>
      <c r="L9" s="25" t="str">
        <f>VLOOKUP($B9,[1]BA!$B$8:$O$1000,12,0)</f>
        <v>x</v>
      </c>
      <c r="M9" s="25" t="str">
        <f>VLOOKUP($B9,[1]BA!$B$8:$O$1000,13,0)</f>
        <v>x</v>
      </c>
      <c r="N9" s="19"/>
      <c r="O9" s="2"/>
      <c r="P9" s="2"/>
      <c r="Q9" s="2"/>
      <c r="R9" s="2"/>
      <c r="S9" s="2"/>
      <c r="T9" s="2"/>
      <c r="U9" s="2"/>
    </row>
    <row r="10" spans="1:21" ht="15.75" customHeight="1" x14ac:dyDescent="0.25">
      <c r="A10" s="18">
        <f t="shared" ref="A10:A73" si="0">A9+1</f>
        <v>3</v>
      </c>
      <c r="B10" s="19" t="s">
        <v>217</v>
      </c>
      <c r="C10" s="19" t="s">
        <v>218</v>
      </c>
      <c r="D10" s="18" t="s">
        <v>18</v>
      </c>
      <c r="E10" s="18" t="s">
        <v>19</v>
      </c>
      <c r="F10" s="19" t="s">
        <v>22</v>
      </c>
      <c r="G10" s="20" t="s">
        <v>219</v>
      </c>
      <c r="H10" s="21">
        <v>1110000</v>
      </c>
      <c r="I10" s="22" t="s">
        <v>29</v>
      </c>
      <c r="J10" s="23">
        <v>600000</v>
      </c>
      <c r="K10" s="24" t="s">
        <v>86</v>
      </c>
      <c r="L10" s="25" t="str">
        <f>VLOOKUP($B10,[1]BA!$B$8:$O$1000,12,0)</f>
        <v>x</v>
      </c>
      <c r="M10" s="25" t="str">
        <f>VLOOKUP($B10,[1]BA!$B$8:$O$1000,13,0)</f>
        <v>x</v>
      </c>
      <c r="N10" s="19"/>
      <c r="O10" s="2"/>
      <c r="P10" s="2"/>
      <c r="Q10" s="2"/>
      <c r="R10" s="2"/>
      <c r="S10" s="2"/>
      <c r="T10" s="2"/>
      <c r="U10" s="2"/>
    </row>
    <row r="11" spans="1:21" ht="15.75" customHeight="1" x14ac:dyDescent="0.25">
      <c r="A11" s="18">
        <f t="shared" si="0"/>
        <v>4</v>
      </c>
      <c r="B11" s="19" t="s">
        <v>322</v>
      </c>
      <c r="C11" s="19" t="s">
        <v>323</v>
      </c>
      <c r="D11" s="18" t="s">
        <v>32</v>
      </c>
      <c r="E11" s="18" t="s">
        <v>19</v>
      </c>
      <c r="F11" s="19" t="s">
        <v>22</v>
      </c>
      <c r="G11" s="20" t="s">
        <v>324</v>
      </c>
      <c r="H11" s="21">
        <v>1110000</v>
      </c>
      <c r="I11" s="22" t="s">
        <v>44</v>
      </c>
      <c r="J11" s="23">
        <v>600000</v>
      </c>
      <c r="K11" s="24" t="s">
        <v>86</v>
      </c>
      <c r="L11" s="25" t="str">
        <f>VLOOKUP($B11,[1]BA!$B$8:$O$1000,12,0)</f>
        <v>x</v>
      </c>
      <c r="M11" s="25" t="str">
        <f>VLOOKUP($B11,[1]BA!$B$8:$O$1000,13,0)</f>
        <v>x</v>
      </c>
      <c r="N11" s="19"/>
      <c r="O11" s="2"/>
      <c r="P11" s="2"/>
      <c r="Q11" s="2"/>
      <c r="R11" s="2"/>
      <c r="S11" s="2"/>
      <c r="T11" s="2"/>
      <c r="U11" s="2"/>
    </row>
    <row r="12" spans="1:21" ht="15.75" customHeight="1" x14ac:dyDescent="0.25">
      <c r="A12" s="18">
        <f t="shared" si="0"/>
        <v>5</v>
      </c>
      <c r="B12" s="19" t="s">
        <v>334</v>
      </c>
      <c r="C12" s="19" t="s">
        <v>335</v>
      </c>
      <c r="D12" s="18" t="s">
        <v>32</v>
      </c>
      <c r="E12" s="18" t="s">
        <v>19</v>
      </c>
      <c r="F12" s="19" t="s">
        <v>22</v>
      </c>
      <c r="G12" s="20" t="s">
        <v>336</v>
      </c>
      <c r="H12" s="21">
        <v>810000</v>
      </c>
      <c r="I12" s="22" t="s">
        <v>37</v>
      </c>
      <c r="J12" s="23">
        <v>600000</v>
      </c>
      <c r="K12" s="24" t="s">
        <v>86</v>
      </c>
      <c r="L12" s="25" t="str">
        <f>VLOOKUP($B12,[1]BA!$B$8:$O$1000,12,0)</f>
        <v>x</v>
      </c>
      <c r="M12" s="25" t="str">
        <f>VLOOKUP($B12,[1]BA!$B$8:$O$1000,13,0)</f>
        <v>x</v>
      </c>
      <c r="N12" s="19"/>
      <c r="O12" s="2"/>
      <c r="P12" s="2"/>
      <c r="Q12" s="2"/>
      <c r="R12" s="2"/>
      <c r="S12" s="2"/>
      <c r="T12" s="2"/>
      <c r="U12" s="2"/>
    </row>
    <row r="13" spans="1:21" ht="15.75" customHeight="1" x14ac:dyDescent="0.25">
      <c r="A13" s="18">
        <f t="shared" si="0"/>
        <v>6</v>
      </c>
      <c r="B13" s="19" t="s">
        <v>492</v>
      </c>
      <c r="C13" s="19" t="s">
        <v>493</v>
      </c>
      <c r="D13" s="18"/>
      <c r="E13" s="18" t="s">
        <v>19</v>
      </c>
      <c r="F13" s="19" t="s">
        <v>22</v>
      </c>
      <c r="G13" s="20" t="s">
        <v>494</v>
      </c>
      <c r="H13" s="21">
        <v>3310000</v>
      </c>
      <c r="I13" s="22" t="s">
        <v>29</v>
      </c>
      <c r="J13" s="23">
        <v>2630000</v>
      </c>
      <c r="K13" s="24" t="s">
        <v>86</v>
      </c>
      <c r="L13" s="25" t="str">
        <f>VLOOKUP($B13,[1]BA!$B$8:$O$1000,12,0)</f>
        <v>x</v>
      </c>
      <c r="M13" s="25" t="str">
        <f>VLOOKUP($B13,[1]BA!$B$8:$O$1000,13,0)</f>
        <v>x</v>
      </c>
      <c r="N13" s="19"/>
      <c r="O13" s="2"/>
      <c r="P13" s="2"/>
      <c r="Q13" s="2"/>
      <c r="R13" s="2"/>
      <c r="S13" s="2"/>
      <c r="T13" s="2"/>
      <c r="U13" s="2"/>
    </row>
    <row r="14" spans="1:21" ht="15.75" customHeight="1" x14ac:dyDescent="0.25">
      <c r="A14" s="18">
        <f t="shared" si="0"/>
        <v>7</v>
      </c>
      <c r="B14" s="19" t="s">
        <v>555</v>
      </c>
      <c r="C14" s="19" t="s">
        <v>556</v>
      </c>
      <c r="D14" s="18"/>
      <c r="E14" s="18" t="s">
        <v>19</v>
      </c>
      <c r="F14" s="19" t="s">
        <v>22</v>
      </c>
      <c r="G14" s="20" t="s">
        <v>557</v>
      </c>
      <c r="H14" s="21">
        <v>3310000</v>
      </c>
      <c r="I14" s="22" t="s">
        <v>44</v>
      </c>
      <c r="J14" s="23">
        <v>2630000</v>
      </c>
      <c r="K14" s="24" t="s">
        <v>86</v>
      </c>
      <c r="L14" s="25" t="str">
        <f>VLOOKUP($B14,[1]BA!$B$8:$O$1000,12,0)</f>
        <v>x</v>
      </c>
      <c r="M14" s="25" t="str">
        <f>VLOOKUP($B14,[1]BA!$B$8:$O$1000,13,0)</f>
        <v>x</v>
      </c>
      <c r="N14" s="19"/>
      <c r="O14" s="2"/>
      <c r="P14" s="2"/>
      <c r="Q14" s="2"/>
      <c r="R14" s="2"/>
      <c r="S14" s="2"/>
      <c r="T14" s="2"/>
      <c r="U14" s="2"/>
    </row>
    <row r="15" spans="1:21" ht="15.75" customHeight="1" x14ac:dyDescent="0.25">
      <c r="A15" s="18">
        <f t="shared" si="0"/>
        <v>8</v>
      </c>
      <c r="B15" s="19" t="s">
        <v>573</v>
      </c>
      <c r="C15" s="19" t="s">
        <v>574</v>
      </c>
      <c r="D15" s="18"/>
      <c r="E15" s="18" t="s">
        <v>19</v>
      </c>
      <c r="F15" s="19" t="s">
        <v>22</v>
      </c>
      <c r="G15" s="20" t="s">
        <v>575</v>
      </c>
      <c r="H15" s="21">
        <v>3310000</v>
      </c>
      <c r="I15" s="22" t="s">
        <v>37</v>
      </c>
      <c r="J15" s="23">
        <v>2630000</v>
      </c>
      <c r="K15" s="24" t="s">
        <v>86</v>
      </c>
      <c r="L15" s="25" t="str">
        <f>VLOOKUP($B15,[1]BA!$B$8:$O$1000,12,0)</f>
        <v>x</v>
      </c>
      <c r="M15" s="25" t="str">
        <f>VLOOKUP($B15,[1]BA!$B$8:$O$1000,13,0)</f>
        <v>x</v>
      </c>
      <c r="N15" s="19"/>
      <c r="O15" s="2"/>
      <c r="P15" s="2"/>
      <c r="Q15" s="2"/>
      <c r="R15" s="2"/>
      <c r="S15" s="2"/>
      <c r="T15" s="2"/>
      <c r="U15" s="2"/>
    </row>
    <row r="16" spans="1:21" ht="15.75" customHeight="1" x14ac:dyDescent="0.25">
      <c r="A16" s="18">
        <f t="shared" si="0"/>
        <v>9</v>
      </c>
      <c r="B16" s="19" t="s">
        <v>677</v>
      </c>
      <c r="C16" s="19" t="s">
        <v>678</v>
      </c>
      <c r="D16" s="18"/>
      <c r="E16" s="18" t="s">
        <v>19</v>
      </c>
      <c r="F16" s="19" t="s">
        <v>22</v>
      </c>
      <c r="G16" s="20" t="s">
        <v>679</v>
      </c>
      <c r="H16" s="21">
        <v>3310000</v>
      </c>
      <c r="I16" s="22" t="s">
        <v>37</v>
      </c>
      <c r="J16" s="23">
        <v>2630000</v>
      </c>
      <c r="K16" s="24" t="s">
        <v>86</v>
      </c>
      <c r="L16" s="25" t="str">
        <f>VLOOKUP($B16,[1]BA!$B$8:$O$1000,12,0)</f>
        <v>x</v>
      </c>
      <c r="M16" s="25" t="str">
        <f>VLOOKUP($B16,[1]BA!$B$8:$O$1000,13,0)</f>
        <v>x</v>
      </c>
      <c r="N16" s="19"/>
      <c r="O16" s="2"/>
      <c r="P16" s="2"/>
      <c r="Q16" s="2"/>
      <c r="R16" s="2"/>
      <c r="S16" s="2"/>
      <c r="T16" s="2"/>
      <c r="U16" s="2"/>
    </row>
    <row r="17" spans="1:21" ht="15.75" customHeight="1" x14ac:dyDescent="0.25">
      <c r="A17" s="18">
        <f t="shared" si="0"/>
        <v>10</v>
      </c>
      <c r="B17" s="19" t="s">
        <v>677</v>
      </c>
      <c r="C17" s="19" t="s">
        <v>678</v>
      </c>
      <c r="D17" s="18"/>
      <c r="E17" s="18" t="s">
        <v>19</v>
      </c>
      <c r="F17" s="19" t="s">
        <v>22</v>
      </c>
      <c r="G17" s="20" t="s">
        <v>679</v>
      </c>
      <c r="H17" s="21">
        <v>3310000</v>
      </c>
      <c r="I17" s="22" t="s">
        <v>37</v>
      </c>
      <c r="J17" s="23">
        <v>2630000</v>
      </c>
      <c r="K17" s="24" t="s">
        <v>86</v>
      </c>
      <c r="L17" s="25" t="str">
        <f>VLOOKUP($B17,[1]BA!$B$8:$O$1000,12,0)</f>
        <v>x</v>
      </c>
      <c r="M17" s="25" t="str">
        <f>VLOOKUP($B17,[1]BA!$B$8:$O$1000,13,0)</f>
        <v>x</v>
      </c>
      <c r="N17" s="19"/>
      <c r="O17" s="2"/>
      <c r="P17" s="2"/>
      <c r="Q17" s="2"/>
      <c r="R17" s="2"/>
      <c r="S17" s="2"/>
      <c r="T17" s="2"/>
      <c r="U17" s="2"/>
    </row>
    <row r="18" spans="1:21" ht="15.75" customHeight="1" x14ac:dyDescent="0.25">
      <c r="A18" s="18">
        <f t="shared" si="0"/>
        <v>11</v>
      </c>
      <c r="B18" s="19" t="s">
        <v>689</v>
      </c>
      <c r="C18" s="19" t="s">
        <v>690</v>
      </c>
      <c r="D18" s="18"/>
      <c r="E18" s="18" t="s">
        <v>19</v>
      </c>
      <c r="F18" s="19" t="s">
        <v>22</v>
      </c>
      <c r="G18" s="20" t="s">
        <v>691</v>
      </c>
      <c r="H18" s="21">
        <v>3610000</v>
      </c>
      <c r="I18" s="22" t="s">
        <v>24</v>
      </c>
      <c r="J18" s="23">
        <v>2630000</v>
      </c>
      <c r="K18" s="24" t="s">
        <v>86</v>
      </c>
      <c r="L18" s="25" t="str">
        <f>VLOOKUP($B18,[1]BA!$B$8:$O$1000,12,0)</f>
        <v>x</v>
      </c>
      <c r="M18" s="25" t="str">
        <f>VLOOKUP($B18,[1]BA!$B$8:$O$1000,13,0)</f>
        <v>x</v>
      </c>
      <c r="N18" s="19"/>
      <c r="O18" s="2"/>
      <c r="P18" s="2"/>
      <c r="Q18" s="2"/>
      <c r="R18" s="2"/>
      <c r="S18" s="2"/>
      <c r="T18" s="2"/>
      <c r="U18" s="2"/>
    </row>
    <row r="19" spans="1:21" ht="15.75" customHeight="1" x14ac:dyDescent="0.25">
      <c r="A19" s="18">
        <f t="shared" si="0"/>
        <v>12</v>
      </c>
      <c r="B19" s="19" t="s">
        <v>752</v>
      </c>
      <c r="C19" s="19" t="s">
        <v>753</v>
      </c>
      <c r="D19" s="18"/>
      <c r="E19" s="18" t="s">
        <v>19</v>
      </c>
      <c r="F19" s="19" t="s">
        <v>22</v>
      </c>
      <c r="G19" s="20" t="s">
        <v>754</v>
      </c>
      <c r="H19" s="21">
        <v>3310000</v>
      </c>
      <c r="I19" s="22" t="s">
        <v>29</v>
      </c>
      <c r="J19" s="23">
        <v>2630000</v>
      </c>
      <c r="K19" s="24" t="s">
        <v>86</v>
      </c>
      <c r="L19" s="25" t="str">
        <f>VLOOKUP($B19,[1]BA!$B$8:$O$1000,12,0)</f>
        <v>x</v>
      </c>
      <c r="M19" s="25" t="str">
        <f>VLOOKUP($B19,[1]BA!$B$8:$O$1000,13,0)</f>
        <v>x</v>
      </c>
      <c r="N19" s="19"/>
      <c r="O19" s="2"/>
      <c r="P19" s="2"/>
      <c r="Q19" s="2"/>
      <c r="R19" s="2"/>
      <c r="S19" s="2"/>
      <c r="T19" s="2"/>
      <c r="U19" s="2"/>
    </row>
    <row r="20" spans="1:21" ht="15.75" customHeight="1" x14ac:dyDescent="0.25">
      <c r="A20" s="18">
        <f t="shared" si="0"/>
        <v>13</v>
      </c>
      <c r="B20" s="19" t="s">
        <v>764</v>
      </c>
      <c r="C20" s="19" t="s">
        <v>765</v>
      </c>
      <c r="D20" s="18"/>
      <c r="E20" s="18" t="s">
        <v>19</v>
      </c>
      <c r="F20" s="19" t="s">
        <v>22</v>
      </c>
      <c r="G20" s="20" t="s">
        <v>766</v>
      </c>
      <c r="H20" s="21">
        <v>3310000</v>
      </c>
      <c r="I20" s="22" t="s">
        <v>37</v>
      </c>
      <c r="J20" s="23">
        <v>2630000</v>
      </c>
      <c r="K20" s="24" t="s">
        <v>86</v>
      </c>
      <c r="L20" s="25" t="str">
        <f>VLOOKUP($B20,[1]BA!$B$8:$O$1000,12,0)</f>
        <v>x</v>
      </c>
      <c r="M20" s="25" t="str">
        <f>VLOOKUP($B20,[1]BA!$B$8:$O$1000,13,0)</f>
        <v>x</v>
      </c>
      <c r="N20" s="19"/>
      <c r="O20" s="2"/>
      <c r="P20" s="2"/>
      <c r="Q20" s="2"/>
      <c r="R20" s="2"/>
      <c r="S20" s="2"/>
      <c r="T20" s="2"/>
      <c r="U20" s="2"/>
    </row>
    <row r="21" spans="1:21" ht="15.75" customHeight="1" x14ac:dyDescent="0.25">
      <c r="A21" s="18">
        <f t="shared" si="0"/>
        <v>14</v>
      </c>
      <c r="B21" s="19" t="s">
        <v>770</v>
      </c>
      <c r="C21" s="19" t="s">
        <v>771</v>
      </c>
      <c r="D21" s="18"/>
      <c r="E21" s="18" t="s">
        <v>19</v>
      </c>
      <c r="F21" s="19" t="s">
        <v>22</v>
      </c>
      <c r="G21" s="20" t="s">
        <v>772</v>
      </c>
      <c r="H21" s="21">
        <v>3610000</v>
      </c>
      <c r="I21" s="22" t="s">
        <v>24</v>
      </c>
      <c r="J21" s="23">
        <v>2630000</v>
      </c>
      <c r="K21" s="24" t="s">
        <v>86</v>
      </c>
      <c r="L21" s="25" t="str">
        <f>VLOOKUP($B21,[1]BA!$B$8:$O$1000,12,0)</f>
        <v>x</v>
      </c>
      <c r="M21" s="25" t="str">
        <f>VLOOKUP($B21,[1]BA!$B$8:$O$1000,13,0)</f>
        <v>x</v>
      </c>
      <c r="N21" s="19"/>
      <c r="O21" s="2"/>
      <c r="P21" s="2"/>
      <c r="Q21" s="2"/>
      <c r="R21" s="2"/>
      <c r="S21" s="2"/>
      <c r="T21" s="2"/>
      <c r="U21" s="2"/>
    </row>
    <row r="22" spans="1:21" ht="15.75" customHeight="1" x14ac:dyDescent="0.25">
      <c r="A22" s="18">
        <f t="shared" si="0"/>
        <v>15</v>
      </c>
      <c r="B22" s="19" t="s">
        <v>773</v>
      </c>
      <c r="C22" s="19" t="s">
        <v>774</v>
      </c>
      <c r="D22" s="18"/>
      <c r="E22" s="18" t="s">
        <v>19</v>
      </c>
      <c r="F22" s="19" t="s">
        <v>22</v>
      </c>
      <c r="G22" s="20" t="s">
        <v>775</v>
      </c>
      <c r="H22" s="21">
        <v>3310000</v>
      </c>
      <c r="I22" s="22" t="s">
        <v>37</v>
      </c>
      <c r="J22" s="23">
        <v>2630000</v>
      </c>
      <c r="K22" s="24" t="s">
        <v>86</v>
      </c>
      <c r="L22" s="25" t="str">
        <f>VLOOKUP($B22,[1]BA!$B$8:$O$1000,12,0)</f>
        <v>x</v>
      </c>
      <c r="M22" s="25" t="str">
        <f>VLOOKUP($B22,[1]BA!$B$8:$O$1000,13,0)</f>
        <v>x</v>
      </c>
      <c r="N22" s="19"/>
      <c r="O22" s="2"/>
      <c r="P22" s="2"/>
      <c r="Q22" s="2"/>
      <c r="R22" s="2"/>
      <c r="S22" s="2"/>
      <c r="T22" s="2"/>
      <c r="U22" s="2"/>
    </row>
    <row r="23" spans="1:21" ht="15.75" customHeight="1" x14ac:dyDescent="0.25">
      <c r="A23" s="18">
        <f t="shared" si="0"/>
        <v>16</v>
      </c>
      <c r="B23" s="19" t="s">
        <v>800</v>
      </c>
      <c r="C23" s="19" t="s">
        <v>801</v>
      </c>
      <c r="D23" s="18"/>
      <c r="E23" s="18" t="s">
        <v>19</v>
      </c>
      <c r="F23" s="19" t="s">
        <v>22</v>
      </c>
      <c r="G23" s="20" t="s">
        <v>802</v>
      </c>
      <c r="H23" s="21">
        <v>3310000</v>
      </c>
      <c r="I23" s="22" t="s">
        <v>24</v>
      </c>
      <c r="J23" s="23">
        <v>2630000</v>
      </c>
      <c r="K23" s="24" t="s">
        <v>86</v>
      </c>
      <c r="L23" s="25" t="str">
        <f>VLOOKUP($B23,[1]BA!$B$8:$O$1000,12,0)</f>
        <v>x</v>
      </c>
      <c r="M23" s="25" t="str">
        <f>VLOOKUP($B23,[1]BA!$B$8:$O$1000,13,0)</f>
        <v>x</v>
      </c>
      <c r="N23" s="19"/>
      <c r="O23" s="2"/>
      <c r="P23" s="2"/>
      <c r="Q23" s="2"/>
      <c r="R23" s="2"/>
      <c r="S23" s="2"/>
      <c r="T23" s="2"/>
      <c r="U23" s="2"/>
    </row>
    <row r="24" spans="1:21" ht="15.75" customHeight="1" x14ac:dyDescent="0.25">
      <c r="A24" s="18">
        <f t="shared" si="0"/>
        <v>17</v>
      </c>
      <c r="B24" s="19" t="s">
        <v>851</v>
      </c>
      <c r="C24" s="19" t="s">
        <v>852</v>
      </c>
      <c r="D24" s="18"/>
      <c r="E24" s="18" t="s">
        <v>19</v>
      </c>
      <c r="F24" s="19" t="s">
        <v>22</v>
      </c>
      <c r="G24" s="20" t="s">
        <v>853</v>
      </c>
      <c r="H24" s="21">
        <v>3610000</v>
      </c>
      <c r="I24" s="22" t="s">
        <v>29</v>
      </c>
      <c r="J24" s="23">
        <v>2630000</v>
      </c>
      <c r="K24" s="24" t="s">
        <v>86</v>
      </c>
      <c r="L24" s="25" t="str">
        <f>VLOOKUP($B24,[1]BA!$B$8:$O$1000,12,0)</f>
        <v>x</v>
      </c>
      <c r="M24" s="25" t="str">
        <f>VLOOKUP($B24,[1]BA!$B$8:$O$1000,13,0)</f>
        <v>x</v>
      </c>
      <c r="N24" s="19"/>
      <c r="O24" s="2"/>
      <c r="P24" s="2"/>
      <c r="Q24" s="2"/>
      <c r="R24" s="2"/>
      <c r="S24" s="2"/>
      <c r="T24" s="2"/>
      <c r="U24" s="2"/>
    </row>
    <row r="25" spans="1:21" ht="15.75" customHeight="1" x14ac:dyDescent="0.25">
      <c r="A25" s="18">
        <f t="shared" si="0"/>
        <v>18</v>
      </c>
      <c r="B25" s="19" t="s">
        <v>882</v>
      </c>
      <c r="C25" s="19" t="s">
        <v>883</v>
      </c>
      <c r="D25" s="18"/>
      <c r="E25" s="18" t="s">
        <v>19</v>
      </c>
      <c r="F25" s="19" t="s">
        <v>22</v>
      </c>
      <c r="G25" s="20" t="s">
        <v>884</v>
      </c>
      <c r="H25" s="21">
        <v>3310000</v>
      </c>
      <c r="I25" s="22" t="s">
        <v>29</v>
      </c>
      <c r="J25" s="23">
        <v>2630000</v>
      </c>
      <c r="K25" s="24" t="s">
        <v>86</v>
      </c>
      <c r="L25" s="25" t="str">
        <f>VLOOKUP($B25,[1]BA!$B$8:$O$1000,12,0)</f>
        <v>x</v>
      </c>
      <c r="M25" s="25" t="str">
        <f>VLOOKUP($B25,[1]BA!$B$8:$O$1000,13,0)</f>
        <v>x</v>
      </c>
      <c r="N25" s="19"/>
      <c r="O25" s="2"/>
      <c r="P25" s="2"/>
      <c r="Q25" s="2"/>
      <c r="R25" s="2"/>
      <c r="S25" s="2"/>
      <c r="T25" s="2"/>
      <c r="U25" s="2"/>
    </row>
    <row r="26" spans="1:21" ht="15.75" customHeight="1" x14ac:dyDescent="0.25">
      <c r="A26" s="18">
        <f t="shared" si="0"/>
        <v>19</v>
      </c>
      <c r="B26" s="19" t="s">
        <v>891</v>
      </c>
      <c r="C26" s="19" t="s">
        <v>892</v>
      </c>
      <c r="D26" s="18"/>
      <c r="E26" s="18" t="s">
        <v>19</v>
      </c>
      <c r="F26" s="19" t="s">
        <v>22</v>
      </c>
      <c r="G26" s="20" t="s">
        <v>893</v>
      </c>
      <c r="H26" s="21">
        <v>3610000</v>
      </c>
      <c r="I26" s="22" t="s">
        <v>29</v>
      </c>
      <c r="J26" s="23">
        <v>2630000</v>
      </c>
      <c r="K26" s="24" t="s">
        <v>86</v>
      </c>
      <c r="L26" s="25" t="str">
        <f>VLOOKUP($B26,[1]BA!$B$8:$O$1000,12,0)</f>
        <v>x</v>
      </c>
      <c r="M26" s="25" t="str">
        <f>VLOOKUP($B26,[1]BA!$B$8:$O$1000,13,0)</f>
        <v>x</v>
      </c>
      <c r="N26" s="19"/>
      <c r="O26" s="2"/>
      <c r="P26" s="2"/>
      <c r="Q26" s="2"/>
      <c r="R26" s="2"/>
      <c r="S26" s="2"/>
      <c r="T26" s="2"/>
      <c r="U26" s="2"/>
    </row>
    <row r="27" spans="1:21" ht="15.75" customHeight="1" x14ac:dyDescent="0.25">
      <c r="A27" s="18">
        <f t="shared" si="0"/>
        <v>20</v>
      </c>
      <c r="B27" s="19" t="s">
        <v>903</v>
      </c>
      <c r="C27" s="19" t="s">
        <v>904</v>
      </c>
      <c r="D27" s="18"/>
      <c r="E27" s="18" t="s">
        <v>19</v>
      </c>
      <c r="F27" s="19" t="s">
        <v>22</v>
      </c>
      <c r="G27" s="20" t="s">
        <v>905</v>
      </c>
      <c r="H27" s="21">
        <v>3310000</v>
      </c>
      <c r="I27" s="22" t="s">
        <v>44</v>
      </c>
      <c r="J27" s="23">
        <v>2630000</v>
      </c>
      <c r="K27" s="24" t="s">
        <v>86</v>
      </c>
      <c r="L27" s="25" t="str">
        <f>VLOOKUP($B27,[1]BA!$B$8:$O$1000,12,0)</f>
        <v>x</v>
      </c>
      <c r="M27" s="25" t="str">
        <f>VLOOKUP($B27,[1]BA!$B$8:$O$1000,13,0)</f>
        <v>x</v>
      </c>
      <c r="N27" s="19"/>
      <c r="O27" s="2"/>
      <c r="P27" s="2"/>
      <c r="Q27" s="2"/>
      <c r="R27" s="2"/>
      <c r="S27" s="2"/>
      <c r="T27" s="2"/>
      <c r="U27" s="2"/>
    </row>
    <row r="28" spans="1:21" ht="15.75" customHeight="1" x14ac:dyDescent="0.25">
      <c r="A28" s="18">
        <f t="shared" si="0"/>
        <v>21</v>
      </c>
      <c r="B28" s="19" t="s">
        <v>920</v>
      </c>
      <c r="C28" s="19" t="s">
        <v>921</v>
      </c>
      <c r="D28" s="18"/>
      <c r="E28" s="18" t="s">
        <v>19</v>
      </c>
      <c r="F28" s="19" t="s">
        <v>22</v>
      </c>
      <c r="G28" s="20" t="s">
        <v>922</v>
      </c>
      <c r="H28" s="21">
        <v>3310000</v>
      </c>
      <c r="I28" s="22" t="s">
        <v>29</v>
      </c>
      <c r="J28" s="23">
        <v>2630000</v>
      </c>
      <c r="K28" s="24" t="s">
        <v>86</v>
      </c>
      <c r="L28" s="25" t="str">
        <f>VLOOKUP($B28,[1]BA!$B$8:$O$1000,12,0)</f>
        <v>x</v>
      </c>
      <c r="M28" s="25" t="str">
        <f>VLOOKUP($B28,[1]BA!$B$8:$O$1000,13,0)</f>
        <v>x</v>
      </c>
      <c r="N28" s="19"/>
      <c r="O28" s="2"/>
      <c r="P28" s="2"/>
      <c r="Q28" s="2"/>
      <c r="R28" s="2"/>
      <c r="S28" s="2"/>
      <c r="T28" s="2"/>
      <c r="U28" s="2"/>
    </row>
    <row r="29" spans="1:21" ht="15.75" customHeight="1" x14ac:dyDescent="0.25">
      <c r="A29" s="18">
        <f t="shared" si="0"/>
        <v>22</v>
      </c>
      <c r="B29" s="19" t="s">
        <v>944</v>
      </c>
      <c r="C29" s="19" t="s">
        <v>945</v>
      </c>
      <c r="D29" s="18"/>
      <c r="E29" s="18" t="s">
        <v>19</v>
      </c>
      <c r="F29" s="19" t="s">
        <v>22</v>
      </c>
      <c r="G29" s="20" t="s">
        <v>946</v>
      </c>
      <c r="H29" s="21">
        <v>3310000</v>
      </c>
      <c r="I29" s="22" t="s">
        <v>126</v>
      </c>
      <c r="J29" s="23">
        <v>2630000</v>
      </c>
      <c r="K29" s="24" t="s">
        <v>86</v>
      </c>
      <c r="L29" s="25" t="str">
        <f>VLOOKUP($B29,[1]BA!$B$8:$O$1000,12,0)</f>
        <v>x</v>
      </c>
      <c r="M29" s="25" t="str">
        <f>VLOOKUP($B29,[1]BA!$B$8:$O$1000,13,0)</f>
        <v>x</v>
      </c>
      <c r="N29" s="19"/>
      <c r="O29" s="2"/>
      <c r="P29" s="2"/>
      <c r="Q29" s="2"/>
      <c r="R29" s="2"/>
      <c r="S29" s="2"/>
      <c r="T29" s="2"/>
      <c r="U29" s="2"/>
    </row>
    <row r="30" spans="1:21" ht="15.75" customHeight="1" x14ac:dyDescent="0.25">
      <c r="A30" s="18">
        <f t="shared" si="0"/>
        <v>23</v>
      </c>
      <c r="B30" s="19" t="s">
        <v>1001</v>
      </c>
      <c r="C30" s="19" t="s">
        <v>1002</v>
      </c>
      <c r="D30" s="18"/>
      <c r="E30" s="18" t="s">
        <v>19</v>
      </c>
      <c r="F30" s="19" t="s">
        <v>22</v>
      </c>
      <c r="G30" s="20" t="s">
        <v>1003</v>
      </c>
      <c r="H30" s="21">
        <v>3310000</v>
      </c>
      <c r="I30" s="22" t="s">
        <v>126</v>
      </c>
      <c r="J30" s="23">
        <v>2630000</v>
      </c>
      <c r="K30" s="24" t="s">
        <v>86</v>
      </c>
      <c r="L30" s="25" t="str">
        <f>VLOOKUP($B30,[1]BA!$B$8:$O$1000,12,0)</f>
        <v>x</v>
      </c>
      <c r="M30" s="25" t="str">
        <f>VLOOKUP($B30,[1]BA!$B$8:$O$1000,13,0)</f>
        <v>x</v>
      </c>
      <c r="N30" s="19"/>
      <c r="O30" s="2"/>
      <c r="P30" s="2"/>
      <c r="Q30" s="2"/>
      <c r="R30" s="2"/>
      <c r="S30" s="2"/>
      <c r="T30" s="2"/>
      <c r="U30" s="2"/>
    </row>
    <row r="31" spans="1:21" ht="15.75" customHeight="1" x14ac:dyDescent="0.25">
      <c r="A31" s="18">
        <f t="shared" si="0"/>
        <v>24</v>
      </c>
      <c r="B31" s="19" t="s">
        <v>1016</v>
      </c>
      <c r="C31" s="19" t="s">
        <v>1017</v>
      </c>
      <c r="D31" s="18"/>
      <c r="E31" s="18" t="s">
        <v>19</v>
      </c>
      <c r="F31" s="19" t="s">
        <v>22</v>
      </c>
      <c r="G31" s="20" t="s">
        <v>1018</v>
      </c>
      <c r="H31" s="21">
        <v>3310000</v>
      </c>
      <c r="I31" s="22" t="s">
        <v>37</v>
      </c>
      <c r="J31" s="23">
        <v>2630000</v>
      </c>
      <c r="K31" s="24" t="s">
        <v>86</v>
      </c>
      <c r="L31" s="25" t="str">
        <f>VLOOKUP($B31,[1]BA!$B$8:$O$1000,12,0)</f>
        <v>x</v>
      </c>
      <c r="M31" s="25" t="str">
        <f>VLOOKUP($B31,[1]BA!$B$8:$O$1000,13,0)</f>
        <v>x</v>
      </c>
      <c r="N31" s="19"/>
      <c r="O31" s="2"/>
      <c r="P31" s="2"/>
      <c r="Q31" s="2"/>
      <c r="R31" s="2"/>
      <c r="S31" s="2"/>
      <c r="T31" s="2"/>
      <c r="U31" s="2"/>
    </row>
    <row r="32" spans="1:21" ht="15.75" customHeight="1" x14ac:dyDescent="0.25">
      <c r="A32" s="18">
        <f t="shared" si="0"/>
        <v>25</v>
      </c>
      <c r="B32" s="19" t="s">
        <v>1040</v>
      </c>
      <c r="C32" s="19" t="s">
        <v>1041</v>
      </c>
      <c r="D32" s="18"/>
      <c r="E32" s="18" t="s">
        <v>19</v>
      </c>
      <c r="F32" s="19" t="s">
        <v>22</v>
      </c>
      <c r="G32" s="20" t="s">
        <v>1042</v>
      </c>
      <c r="H32" s="21">
        <v>3310000</v>
      </c>
      <c r="I32" s="22" t="s">
        <v>37</v>
      </c>
      <c r="J32" s="23">
        <v>2630000</v>
      </c>
      <c r="K32" s="24" t="s">
        <v>86</v>
      </c>
      <c r="L32" s="25" t="str">
        <f>VLOOKUP($B32,[1]BA!$B$8:$O$1000,12,0)</f>
        <v>x</v>
      </c>
      <c r="M32" s="25" t="str">
        <f>VLOOKUP($B32,[1]BA!$B$8:$O$1000,13,0)</f>
        <v>x</v>
      </c>
      <c r="N32" s="19"/>
      <c r="O32" s="2"/>
      <c r="P32" s="2"/>
      <c r="Q32" s="2"/>
      <c r="R32" s="2"/>
      <c r="S32" s="2"/>
      <c r="T32" s="2"/>
      <c r="U32" s="2"/>
    </row>
    <row r="33" spans="1:21" ht="15.75" customHeight="1" x14ac:dyDescent="0.25">
      <c r="A33" s="18">
        <f t="shared" si="0"/>
        <v>26</v>
      </c>
      <c r="B33" s="19" t="s">
        <v>1049</v>
      </c>
      <c r="C33" s="19" t="s">
        <v>1050</v>
      </c>
      <c r="D33" s="18"/>
      <c r="E33" s="18" t="s">
        <v>19</v>
      </c>
      <c r="F33" s="19" t="s">
        <v>22</v>
      </c>
      <c r="G33" s="20" t="s">
        <v>1051</v>
      </c>
      <c r="H33" s="21">
        <v>3310000</v>
      </c>
      <c r="I33" s="22" t="s">
        <v>37</v>
      </c>
      <c r="J33" s="23">
        <v>2630000</v>
      </c>
      <c r="K33" s="24" t="s">
        <v>86</v>
      </c>
      <c r="L33" s="25" t="str">
        <f>VLOOKUP($B33,[1]BA!$B$8:$O$1000,12,0)</f>
        <v>x</v>
      </c>
      <c r="M33" s="25" t="str">
        <f>VLOOKUP($B33,[1]BA!$B$8:$O$1000,13,0)</f>
        <v>x</v>
      </c>
      <c r="N33" s="19"/>
      <c r="O33" s="2"/>
      <c r="P33" s="2"/>
      <c r="Q33" s="2"/>
      <c r="R33" s="2"/>
      <c r="S33" s="2"/>
      <c r="T33" s="2"/>
      <c r="U33" s="2"/>
    </row>
    <row r="34" spans="1:21" ht="15.75" customHeight="1" x14ac:dyDescent="0.25">
      <c r="A34" s="18">
        <f t="shared" si="0"/>
        <v>27</v>
      </c>
      <c r="B34" s="19" t="s">
        <v>1061</v>
      </c>
      <c r="C34" s="19" t="s">
        <v>1062</v>
      </c>
      <c r="D34" s="18"/>
      <c r="E34" s="18" t="s">
        <v>19</v>
      </c>
      <c r="F34" s="19" t="s">
        <v>22</v>
      </c>
      <c r="G34" s="20" t="s">
        <v>1063</v>
      </c>
      <c r="H34" s="21">
        <v>3310000</v>
      </c>
      <c r="I34" s="22" t="s">
        <v>29</v>
      </c>
      <c r="J34" s="23">
        <v>2630000</v>
      </c>
      <c r="K34" s="24" t="s">
        <v>86</v>
      </c>
      <c r="L34" s="25" t="str">
        <f>VLOOKUP($B34,[1]BA!$B$8:$O$1000,12,0)</f>
        <v>x</v>
      </c>
      <c r="M34" s="25" t="str">
        <f>VLOOKUP($B34,[1]BA!$B$8:$O$1000,13,0)</f>
        <v>x</v>
      </c>
      <c r="N34" s="19"/>
      <c r="O34" s="2"/>
      <c r="P34" s="2"/>
      <c r="Q34" s="2"/>
      <c r="R34" s="2"/>
      <c r="S34" s="2"/>
      <c r="T34" s="2"/>
      <c r="U34" s="2"/>
    </row>
    <row r="35" spans="1:21" ht="15.75" customHeight="1" x14ac:dyDescent="0.25">
      <c r="A35" s="18">
        <f t="shared" si="0"/>
        <v>28</v>
      </c>
      <c r="B35" s="19" t="s">
        <v>1085</v>
      </c>
      <c r="C35" s="19" t="s">
        <v>921</v>
      </c>
      <c r="D35" s="18"/>
      <c r="E35" s="18" t="s">
        <v>19</v>
      </c>
      <c r="F35" s="19" t="s">
        <v>22</v>
      </c>
      <c r="G35" s="20" t="s">
        <v>1086</v>
      </c>
      <c r="H35" s="21">
        <v>3310000</v>
      </c>
      <c r="I35" s="22" t="s">
        <v>24</v>
      </c>
      <c r="J35" s="23">
        <v>2630000</v>
      </c>
      <c r="K35" s="24" t="s">
        <v>86</v>
      </c>
      <c r="L35" s="25" t="str">
        <f>VLOOKUP($B35,[1]BA!$B$8:$O$1000,12,0)</f>
        <v>x</v>
      </c>
      <c r="M35" s="25" t="str">
        <f>VLOOKUP($B35,[1]BA!$B$8:$O$1000,13,0)</f>
        <v>x</v>
      </c>
      <c r="N35" s="19"/>
      <c r="O35" s="2"/>
      <c r="P35" s="2"/>
      <c r="Q35" s="2"/>
      <c r="R35" s="2"/>
      <c r="S35" s="2"/>
      <c r="T35" s="2"/>
      <c r="U35" s="2"/>
    </row>
    <row r="36" spans="1:21" ht="15.75" customHeight="1" x14ac:dyDescent="0.25">
      <c r="A36" s="18">
        <f t="shared" si="0"/>
        <v>29</v>
      </c>
      <c r="B36" s="19" t="s">
        <v>1093</v>
      </c>
      <c r="C36" s="19" t="s">
        <v>1094</v>
      </c>
      <c r="D36" s="18"/>
      <c r="E36" s="18" t="s">
        <v>19</v>
      </c>
      <c r="F36" s="19" t="s">
        <v>22</v>
      </c>
      <c r="G36" s="20" t="s">
        <v>1095</v>
      </c>
      <c r="H36" s="21">
        <v>3310000</v>
      </c>
      <c r="I36" s="22" t="s">
        <v>29</v>
      </c>
      <c r="J36" s="23">
        <v>2630000</v>
      </c>
      <c r="K36" s="24" t="s">
        <v>86</v>
      </c>
      <c r="L36" s="25" t="str">
        <f>VLOOKUP($B36,[1]BA!$B$8:$O$1000,12,0)</f>
        <v>x</v>
      </c>
      <c r="M36" s="25" t="str">
        <f>VLOOKUP($B36,[1]BA!$B$8:$O$1000,13,0)</f>
        <v>x</v>
      </c>
      <c r="N36" s="19"/>
      <c r="O36" s="2"/>
      <c r="P36" s="2"/>
      <c r="Q36" s="2"/>
      <c r="R36" s="2"/>
      <c r="S36" s="2"/>
      <c r="T36" s="2"/>
      <c r="U36" s="2"/>
    </row>
    <row r="37" spans="1:21" ht="15.75" customHeight="1" x14ac:dyDescent="0.25">
      <c r="A37" s="18">
        <f t="shared" si="0"/>
        <v>30</v>
      </c>
      <c r="B37" s="19" t="s">
        <v>1102</v>
      </c>
      <c r="C37" s="19" t="s">
        <v>1103</v>
      </c>
      <c r="D37" s="18"/>
      <c r="E37" s="18" t="s">
        <v>19</v>
      </c>
      <c r="F37" s="19" t="s">
        <v>22</v>
      </c>
      <c r="G37" s="20" t="s">
        <v>1104</v>
      </c>
      <c r="H37" s="21">
        <v>3310000</v>
      </c>
      <c r="I37" s="22" t="s">
        <v>29</v>
      </c>
      <c r="J37" s="23">
        <v>2630000</v>
      </c>
      <c r="K37" s="24" t="s">
        <v>86</v>
      </c>
      <c r="L37" s="25" t="str">
        <f>VLOOKUP($B37,[1]BA!$B$8:$O$1000,12,0)</f>
        <v>x</v>
      </c>
      <c r="M37" s="25" t="str">
        <f>VLOOKUP($B37,[1]BA!$B$8:$O$1000,13,0)</f>
        <v>x</v>
      </c>
      <c r="N37" s="19"/>
      <c r="O37" s="2"/>
      <c r="P37" s="2"/>
      <c r="Q37" s="2"/>
      <c r="R37" s="2"/>
      <c r="S37" s="2"/>
      <c r="T37" s="2"/>
      <c r="U37" s="2"/>
    </row>
    <row r="38" spans="1:21" ht="15.75" customHeight="1" x14ac:dyDescent="0.25">
      <c r="A38" s="18">
        <f t="shared" si="0"/>
        <v>31</v>
      </c>
      <c r="B38" s="19" t="s">
        <v>1133</v>
      </c>
      <c r="C38" s="19" t="s">
        <v>1134</v>
      </c>
      <c r="D38" s="18"/>
      <c r="E38" s="18" t="s">
        <v>19</v>
      </c>
      <c r="F38" s="19" t="s">
        <v>22</v>
      </c>
      <c r="G38" s="20" t="s">
        <v>1135</v>
      </c>
      <c r="H38" s="21">
        <v>810000</v>
      </c>
      <c r="I38" s="22" t="s">
        <v>29</v>
      </c>
      <c r="J38" s="23">
        <v>600000</v>
      </c>
      <c r="K38" s="24" t="s">
        <v>86</v>
      </c>
      <c r="L38" s="25" t="str">
        <f>VLOOKUP($B38,[1]TOULOUSE!$B$8:$O$1000,12,0)</f>
        <v>x</v>
      </c>
      <c r="M38" s="25" t="str">
        <f>VLOOKUP($B38,[1]TOULOUSE!$B$8:$O$1000,13,0)</f>
        <v>x</v>
      </c>
      <c r="N38" s="19"/>
      <c r="O38" s="2"/>
      <c r="P38" s="2"/>
      <c r="Q38" s="2"/>
      <c r="R38" s="2"/>
      <c r="S38" s="2"/>
      <c r="T38" s="2"/>
      <c r="U38" s="2"/>
    </row>
    <row r="39" spans="1:21" ht="15.75" customHeight="1" x14ac:dyDescent="0.25">
      <c r="A39" s="18">
        <f t="shared" si="0"/>
        <v>32</v>
      </c>
      <c r="B39" s="19" t="s">
        <v>1136</v>
      </c>
      <c r="C39" s="19" t="s">
        <v>1137</v>
      </c>
      <c r="D39" s="18"/>
      <c r="E39" s="18" t="s">
        <v>19</v>
      </c>
      <c r="F39" s="19" t="s">
        <v>22</v>
      </c>
      <c r="G39" s="20" t="s">
        <v>1138</v>
      </c>
      <c r="H39" s="21">
        <v>810000</v>
      </c>
      <c r="I39" s="22" t="s">
        <v>29</v>
      </c>
      <c r="J39" s="23">
        <v>600000</v>
      </c>
      <c r="K39" s="24" t="s">
        <v>86</v>
      </c>
      <c r="L39" s="25" t="str">
        <f>VLOOKUP($B39,[1]TOULOUSE!$B$8:$O$1000,12,0)</f>
        <v>x</v>
      </c>
      <c r="M39" s="25" t="str">
        <f>VLOOKUP($B39,[1]TOULOUSE!$B$8:$O$1000,13,0)</f>
        <v>x</v>
      </c>
      <c r="N39" s="19"/>
      <c r="O39" s="2"/>
      <c r="P39" s="2"/>
      <c r="Q39" s="2"/>
      <c r="R39" s="2"/>
      <c r="S39" s="2"/>
      <c r="T39" s="2"/>
      <c r="U39" s="2"/>
    </row>
    <row r="40" spans="1:21" ht="15.75" customHeight="1" x14ac:dyDescent="0.25">
      <c r="A40" s="18">
        <f t="shared" si="0"/>
        <v>33</v>
      </c>
      <c r="B40" s="19" t="s">
        <v>1139</v>
      </c>
      <c r="C40" s="19" t="s">
        <v>1140</v>
      </c>
      <c r="D40" s="18"/>
      <c r="E40" s="18" t="s">
        <v>19</v>
      </c>
      <c r="F40" s="19" t="s">
        <v>22</v>
      </c>
      <c r="G40" s="20" t="s">
        <v>1141</v>
      </c>
      <c r="H40" s="21">
        <v>810000</v>
      </c>
      <c r="I40" s="22" t="s">
        <v>37</v>
      </c>
      <c r="J40" s="23">
        <v>600000</v>
      </c>
      <c r="K40" s="24" t="s">
        <v>86</v>
      </c>
      <c r="L40" s="25" t="str">
        <f>VLOOKUP($B40,[1]TOULOUSE!$B$8:$O$1000,12,0)</f>
        <v>x</v>
      </c>
      <c r="M40" s="25" t="str">
        <f>VLOOKUP($B40,[1]TOULOUSE!$B$8:$O$1000,13,0)</f>
        <v>x</v>
      </c>
      <c r="N40" s="19"/>
      <c r="O40" s="2"/>
      <c r="P40" s="2"/>
      <c r="Q40" s="2"/>
      <c r="R40" s="2"/>
      <c r="S40" s="2"/>
      <c r="T40" s="2"/>
      <c r="U40" s="2"/>
    </row>
    <row r="41" spans="1:21" ht="15.75" customHeight="1" x14ac:dyDescent="0.25">
      <c r="A41" s="18">
        <f t="shared" si="0"/>
        <v>34</v>
      </c>
      <c r="B41" s="19" t="s">
        <v>1142</v>
      </c>
      <c r="C41" s="19" t="s">
        <v>1143</v>
      </c>
      <c r="D41" s="18"/>
      <c r="E41" s="18" t="s">
        <v>19</v>
      </c>
      <c r="F41" s="19" t="s">
        <v>22</v>
      </c>
      <c r="G41" s="20" t="s">
        <v>1144</v>
      </c>
      <c r="H41" s="21">
        <v>810000</v>
      </c>
      <c r="I41" s="22" t="s">
        <v>29</v>
      </c>
      <c r="J41" s="23">
        <v>600000</v>
      </c>
      <c r="K41" s="24" t="s">
        <v>86</v>
      </c>
      <c r="L41" s="25" t="str">
        <f>VLOOKUP($B41,[1]TOULOUSE!$B$8:$O$1000,12,0)</f>
        <v>x</v>
      </c>
      <c r="M41" s="25" t="str">
        <f>VLOOKUP($B41,[1]TOULOUSE!$B$8:$O$1000,13,0)</f>
        <v>x</v>
      </c>
      <c r="N41" s="19"/>
      <c r="O41" s="2"/>
      <c r="P41" s="2"/>
      <c r="Q41" s="2"/>
      <c r="R41" s="2"/>
      <c r="S41" s="2"/>
      <c r="T41" s="2"/>
      <c r="U41" s="2"/>
    </row>
    <row r="42" spans="1:21" ht="15.75" customHeight="1" x14ac:dyDescent="0.25">
      <c r="A42" s="18">
        <f t="shared" si="0"/>
        <v>35</v>
      </c>
      <c r="B42" s="19" t="s">
        <v>1145</v>
      </c>
      <c r="C42" s="19" t="s">
        <v>1146</v>
      </c>
      <c r="D42" s="18"/>
      <c r="E42" s="18" t="s">
        <v>19</v>
      </c>
      <c r="F42" s="19" t="s">
        <v>22</v>
      </c>
      <c r="G42" s="20" t="s">
        <v>1147</v>
      </c>
      <c r="H42" s="21">
        <v>810000</v>
      </c>
      <c r="I42" s="22" t="s">
        <v>37</v>
      </c>
      <c r="J42" s="23">
        <v>600000</v>
      </c>
      <c r="K42" s="24" t="s">
        <v>86</v>
      </c>
      <c r="L42" s="25" t="str">
        <f>VLOOKUP($B42,[1]TOULOUSE!$B$8:$O$1000,12,0)</f>
        <v>x</v>
      </c>
      <c r="M42" s="25" t="str">
        <f>VLOOKUP($B42,[1]TOULOUSE!$B$8:$O$1000,13,0)</f>
        <v>x</v>
      </c>
      <c r="N42" s="19"/>
      <c r="O42" s="2"/>
      <c r="P42" s="2"/>
      <c r="Q42" s="2"/>
      <c r="R42" s="2"/>
      <c r="S42" s="2"/>
      <c r="T42" s="2"/>
      <c r="U42" s="2"/>
    </row>
    <row r="43" spans="1:21" ht="15.75" customHeight="1" x14ac:dyDescent="0.25">
      <c r="A43" s="18">
        <f t="shared" si="0"/>
        <v>36</v>
      </c>
      <c r="B43" s="19" t="s">
        <v>1148</v>
      </c>
      <c r="C43" s="19" t="s">
        <v>1149</v>
      </c>
      <c r="D43" s="18"/>
      <c r="E43" s="18" t="s">
        <v>19</v>
      </c>
      <c r="F43" s="19" t="s">
        <v>22</v>
      </c>
      <c r="G43" s="20" t="s">
        <v>1150</v>
      </c>
      <c r="H43" s="21">
        <v>810000</v>
      </c>
      <c r="I43" s="22" t="s">
        <v>37</v>
      </c>
      <c r="J43" s="23">
        <v>600000</v>
      </c>
      <c r="K43" s="24" t="s">
        <v>86</v>
      </c>
      <c r="L43" s="25" t="str">
        <f>VLOOKUP($B43,[1]TOULOUSE!$B$8:$O$1000,12,0)</f>
        <v>x</v>
      </c>
      <c r="M43" s="25" t="str">
        <f>VLOOKUP($B43,[1]TOULOUSE!$B$8:$O$1000,13,0)</f>
        <v>x</v>
      </c>
      <c r="N43" s="19"/>
      <c r="O43" s="2"/>
      <c r="P43" s="2"/>
      <c r="Q43" s="2"/>
      <c r="R43" s="2"/>
      <c r="S43" s="2"/>
      <c r="T43" s="2"/>
      <c r="U43" s="2"/>
    </row>
    <row r="44" spans="1:21" ht="15.75" customHeight="1" x14ac:dyDescent="0.25">
      <c r="A44" s="18">
        <f t="shared" si="0"/>
        <v>37</v>
      </c>
      <c r="B44" s="19" t="s">
        <v>1151</v>
      </c>
      <c r="C44" s="19" t="s">
        <v>1152</v>
      </c>
      <c r="D44" s="18"/>
      <c r="E44" s="18" t="s">
        <v>19</v>
      </c>
      <c r="F44" s="19" t="s">
        <v>22</v>
      </c>
      <c r="G44" s="20" t="s">
        <v>1153</v>
      </c>
      <c r="H44" s="21">
        <v>810000</v>
      </c>
      <c r="I44" s="22" t="s">
        <v>37</v>
      </c>
      <c r="J44" s="23">
        <v>600000</v>
      </c>
      <c r="K44" s="24" t="s">
        <v>86</v>
      </c>
      <c r="L44" s="25" t="str">
        <f>VLOOKUP($B44,[1]TOULOUSE!$B$8:$O$1000,12,0)</f>
        <v>x</v>
      </c>
      <c r="M44" s="25" t="str">
        <f>VLOOKUP($B44,[1]TOULOUSE!$B$8:$O$1000,13,0)</f>
        <v>x</v>
      </c>
      <c r="N44" s="19"/>
      <c r="O44" s="2"/>
      <c r="P44" s="2"/>
      <c r="Q44" s="2"/>
      <c r="R44" s="2"/>
      <c r="S44" s="2"/>
      <c r="T44" s="2"/>
      <c r="U44" s="2"/>
    </row>
    <row r="45" spans="1:21" ht="15.75" customHeight="1" x14ac:dyDescent="0.25">
      <c r="A45" s="18">
        <f t="shared" si="0"/>
        <v>38</v>
      </c>
      <c r="B45" s="27" t="s">
        <v>1154</v>
      </c>
      <c r="C45" s="27" t="s">
        <v>1155</v>
      </c>
      <c r="D45" s="26"/>
      <c r="E45" s="26" t="s">
        <v>19</v>
      </c>
      <c r="F45" s="27" t="s">
        <v>22</v>
      </c>
      <c r="G45" s="28" t="s">
        <v>1156</v>
      </c>
      <c r="H45" s="29">
        <v>1110000</v>
      </c>
      <c r="I45" s="30" t="s">
        <v>37</v>
      </c>
      <c r="J45" s="31">
        <v>900000</v>
      </c>
      <c r="K45" s="24" t="s">
        <v>86</v>
      </c>
      <c r="L45" s="32" t="str">
        <f>VLOOKUP($B45,[1]TOULOUSE!$B$8:$O$1000,12,0)</f>
        <v>x</v>
      </c>
      <c r="M45" s="32" t="str">
        <f>VLOOKUP($B45,[1]TOULOUSE!$B$8:$O$1000,13,0)</f>
        <v>x</v>
      </c>
      <c r="N45" s="27" t="s">
        <v>1157</v>
      </c>
      <c r="O45" s="33"/>
      <c r="P45" s="33"/>
      <c r="Q45" s="33"/>
      <c r="R45" s="33"/>
      <c r="S45" s="33"/>
      <c r="T45" s="33"/>
      <c r="U45" s="33"/>
    </row>
    <row r="46" spans="1:21" ht="15.75" customHeight="1" x14ac:dyDescent="0.25">
      <c r="A46" s="18">
        <f t="shared" si="0"/>
        <v>39</v>
      </c>
      <c r="B46" s="19" t="s">
        <v>1158</v>
      </c>
      <c r="C46" s="19" t="s">
        <v>1159</v>
      </c>
      <c r="D46" s="18"/>
      <c r="E46" s="18" t="s">
        <v>19</v>
      </c>
      <c r="F46" s="19" t="s">
        <v>22</v>
      </c>
      <c r="G46" s="20" t="s">
        <v>1160</v>
      </c>
      <c r="H46" s="21">
        <v>810000</v>
      </c>
      <c r="I46" s="22" t="s">
        <v>37</v>
      </c>
      <c r="J46" s="23">
        <v>600000</v>
      </c>
      <c r="K46" s="24" t="s">
        <v>86</v>
      </c>
      <c r="L46" s="25" t="str">
        <f>VLOOKUP($B46,[1]TOULOUSE!$B$8:$O$1000,12,0)</f>
        <v>x</v>
      </c>
      <c r="M46" s="25" t="str">
        <f>VLOOKUP($B46,[1]TOULOUSE!$B$8:$O$1000,13,0)</f>
        <v>x</v>
      </c>
      <c r="N46" s="19"/>
      <c r="O46" s="2"/>
      <c r="P46" s="2"/>
      <c r="Q46" s="2"/>
      <c r="R46" s="2"/>
      <c r="S46" s="2"/>
      <c r="T46" s="2"/>
      <c r="U46" s="2"/>
    </row>
    <row r="47" spans="1:21" ht="15.75" customHeight="1" x14ac:dyDescent="0.25">
      <c r="A47" s="18">
        <f t="shared" si="0"/>
        <v>40</v>
      </c>
      <c r="B47" s="19" t="s">
        <v>1161</v>
      </c>
      <c r="C47" s="19" t="s">
        <v>1162</v>
      </c>
      <c r="D47" s="18"/>
      <c r="E47" s="18" t="s">
        <v>19</v>
      </c>
      <c r="F47" s="19" t="s">
        <v>22</v>
      </c>
      <c r="G47" s="20" t="s">
        <v>1163</v>
      </c>
      <c r="H47" s="21">
        <v>810000</v>
      </c>
      <c r="I47" s="22" t="s">
        <v>37</v>
      </c>
      <c r="J47" s="23">
        <v>600000</v>
      </c>
      <c r="K47" s="24" t="s">
        <v>86</v>
      </c>
      <c r="L47" s="25" t="str">
        <f>VLOOKUP($B47,[1]TOULOUSE!$B$8:$O$1000,12,0)</f>
        <v>x</v>
      </c>
      <c r="M47" s="25" t="str">
        <f>VLOOKUP($B47,[1]TOULOUSE!$B$8:$O$1000,13,0)</f>
        <v>x</v>
      </c>
      <c r="N47" s="19"/>
      <c r="O47" s="2"/>
      <c r="P47" s="2"/>
      <c r="Q47" s="2"/>
      <c r="R47" s="2"/>
      <c r="S47" s="2"/>
      <c r="T47" s="2"/>
      <c r="U47" s="2"/>
    </row>
    <row r="48" spans="1:21" ht="15.75" customHeight="1" x14ac:dyDescent="0.25">
      <c r="A48" s="18">
        <f t="shared" si="0"/>
        <v>41</v>
      </c>
      <c r="B48" s="19" t="s">
        <v>1164</v>
      </c>
      <c r="C48" s="19" t="s">
        <v>1165</v>
      </c>
      <c r="D48" s="18"/>
      <c r="E48" s="18" t="s">
        <v>19</v>
      </c>
      <c r="F48" s="19" t="s">
        <v>22</v>
      </c>
      <c r="G48" s="20" t="s">
        <v>1166</v>
      </c>
      <c r="H48" s="21">
        <v>810000</v>
      </c>
      <c r="I48" s="22" t="s">
        <v>29</v>
      </c>
      <c r="J48" s="23">
        <v>600000</v>
      </c>
      <c r="K48" s="24" t="s">
        <v>86</v>
      </c>
      <c r="L48" s="25" t="str">
        <f>VLOOKUP($B48,[1]TOULOUSE!$B$8:$O$1000,12,0)</f>
        <v>x</v>
      </c>
      <c r="M48" s="25" t="str">
        <f>VLOOKUP($B48,[1]TOULOUSE!$B$8:$O$1000,13,0)</f>
        <v>x</v>
      </c>
      <c r="N48" s="19"/>
      <c r="O48" s="2"/>
      <c r="P48" s="2"/>
      <c r="Q48" s="2"/>
      <c r="R48" s="2"/>
      <c r="S48" s="2"/>
      <c r="T48" s="2"/>
      <c r="U48" s="2"/>
    </row>
    <row r="49" spans="1:21" ht="15.75" customHeight="1" x14ac:dyDescent="0.25">
      <c r="A49" s="18">
        <f t="shared" si="0"/>
        <v>42</v>
      </c>
      <c r="B49" s="19" t="s">
        <v>1167</v>
      </c>
      <c r="C49" s="19" t="s">
        <v>1168</v>
      </c>
      <c r="D49" s="18"/>
      <c r="E49" s="18" t="s">
        <v>19</v>
      </c>
      <c r="F49" s="19" t="s">
        <v>22</v>
      </c>
      <c r="G49" s="20" t="s">
        <v>1169</v>
      </c>
      <c r="H49" s="21">
        <v>810000</v>
      </c>
      <c r="I49" s="22" t="s">
        <v>37</v>
      </c>
      <c r="J49" s="23">
        <v>600000</v>
      </c>
      <c r="K49" s="24" t="s">
        <v>86</v>
      </c>
      <c r="L49" s="25" t="str">
        <f>VLOOKUP($B49,[1]TOULOUSE!$B$8:$O$1000,12,0)</f>
        <v>x</v>
      </c>
      <c r="M49" s="25" t="str">
        <f>VLOOKUP($B49,[1]TOULOUSE!$B$8:$O$1000,13,0)</f>
        <v>x</v>
      </c>
      <c r="N49" s="19"/>
      <c r="O49" s="2"/>
      <c r="P49" s="2"/>
      <c r="Q49" s="2"/>
      <c r="R49" s="2"/>
      <c r="S49" s="2"/>
      <c r="T49" s="2"/>
      <c r="U49" s="2"/>
    </row>
    <row r="50" spans="1:21" ht="15.75" customHeight="1" x14ac:dyDescent="0.25">
      <c r="A50" s="18">
        <f t="shared" si="0"/>
        <v>43</v>
      </c>
      <c r="B50" s="19" t="s">
        <v>1170</v>
      </c>
      <c r="C50" s="19" t="s">
        <v>1171</v>
      </c>
      <c r="D50" s="18"/>
      <c r="E50" s="18" t="s">
        <v>19</v>
      </c>
      <c r="F50" s="19" t="s">
        <v>22</v>
      </c>
      <c r="G50" s="20" t="s">
        <v>1172</v>
      </c>
      <c r="H50" s="21">
        <v>810000</v>
      </c>
      <c r="I50" s="22" t="s">
        <v>37</v>
      </c>
      <c r="J50" s="23">
        <v>600000</v>
      </c>
      <c r="K50" s="24" t="s">
        <v>86</v>
      </c>
      <c r="L50" s="25" t="str">
        <f>VLOOKUP($B50,[1]TOULOUSE!$B$8:$O$1000,12,0)</f>
        <v>x</v>
      </c>
      <c r="M50" s="25" t="str">
        <f>VLOOKUP($B50,[1]TOULOUSE!$B$8:$O$1000,13,0)</f>
        <v>x</v>
      </c>
      <c r="N50" s="19"/>
      <c r="O50" s="2"/>
      <c r="P50" s="2"/>
      <c r="Q50" s="2"/>
      <c r="R50" s="2"/>
      <c r="S50" s="2"/>
      <c r="T50" s="2"/>
      <c r="U50" s="2"/>
    </row>
    <row r="51" spans="1:21" ht="15.75" customHeight="1" x14ac:dyDescent="0.25">
      <c r="A51" s="18">
        <f t="shared" si="0"/>
        <v>44</v>
      </c>
      <c r="B51" s="19" t="s">
        <v>1173</v>
      </c>
      <c r="C51" s="19" t="s">
        <v>1174</v>
      </c>
      <c r="D51" s="18"/>
      <c r="E51" s="18" t="s">
        <v>19</v>
      </c>
      <c r="F51" s="19" t="s">
        <v>22</v>
      </c>
      <c r="G51" s="20" t="s">
        <v>1175</v>
      </c>
      <c r="H51" s="21">
        <v>810000</v>
      </c>
      <c r="I51" s="22" t="s">
        <v>118</v>
      </c>
      <c r="J51" s="23">
        <v>600000</v>
      </c>
      <c r="K51" s="24" t="s">
        <v>86</v>
      </c>
      <c r="L51" s="25" t="str">
        <f>VLOOKUP($B51,[1]TOULOUSE!$B$8:$O$1000,12,0)</f>
        <v>x</v>
      </c>
      <c r="M51" s="25" t="str">
        <f>VLOOKUP($B51,[1]TOULOUSE!$B$8:$O$1000,13,0)</f>
        <v>x</v>
      </c>
      <c r="N51" s="19"/>
      <c r="O51" s="2"/>
      <c r="P51" s="2"/>
      <c r="Q51" s="2"/>
      <c r="R51" s="2"/>
      <c r="S51" s="2"/>
      <c r="T51" s="2"/>
      <c r="U51" s="2"/>
    </row>
    <row r="52" spans="1:21" ht="15.75" customHeight="1" x14ac:dyDescent="0.25">
      <c r="A52" s="18">
        <f t="shared" si="0"/>
        <v>45</v>
      </c>
      <c r="B52" s="19" t="s">
        <v>1176</v>
      </c>
      <c r="C52" s="19" t="s">
        <v>1177</v>
      </c>
      <c r="D52" s="18"/>
      <c r="E52" s="18" t="s">
        <v>19</v>
      </c>
      <c r="F52" s="19" t="s">
        <v>22</v>
      </c>
      <c r="G52" s="20" t="s">
        <v>1178</v>
      </c>
      <c r="H52" s="21">
        <v>810000</v>
      </c>
      <c r="I52" s="22" t="s">
        <v>29</v>
      </c>
      <c r="J52" s="23">
        <v>600000</v>
      </c>
      <c r="K52" s="24" t="s">
        <v>86</v>
      </c>
      <c r="L52" s="25" t="str">
        <f>VLOOKUP($B52,[1]TOULOUSE!$B$8:$O$1000,12,0)</f>
        <v>x</v>
      </c>
      <c r="M52" s="25" t="str">
        <f>VLOOKUP($B52,[1]TOULOUSE!$B$8:$O$1000,13,0)</f>
        <v>x</v>
      </c>
      <c r="N52" s="19"/>
      <c r="O52" s="2"/>
      <c r="P52" s="2"/>
      <c r="Q52" s="2"/>
      <c r="R52" s="2"/>
      <c r="S52" s="2"/>
      <c r="T52" s="2"/>
      <c r="U52" s="2"/>
    </row>
    <row r="53" spans="1:21" ht="15.75" customHeight="1" x14ac:dyDescent="0.25">
      <c r="A53" s="18">
        <f t="shared" si="0"/>
        <v>46</v>
      </c>
      <c r="B53" s="19" t="s">
        <v>1179</v>
      </c>
      <c r="C53" s="19" t="s">
        <v>1180</v>
      </c>
      <c r="D53" s="18"/>
      <c r="E53" s="18" t="s">
        <v>19</v>
      </c>
      <c r="F53" s="19" t="s">
        <v>22</v>
      </c>
      <c r="G53" s="20" t="s">
        <v>1181</v>
      </c>
      <c r="H53" s="21">
        <v>810000</v>
      </c>
      <c r="I53" s="22" t="s">
        <v>37</v>
      </c>
      <c r="J53" s="23">
        <v>600000</v>
      </c>
      <c r="K53" s="24" t="s">
        <v>86</v>
      </c>
      <c r="L53" s="25" t="str">
        <f>VLOOKUP($B53,[1]TOULOUSE!$B$8:$O$1000,12,0)</f>
        <v>x</v>
      </c>
      <c r="M53" s="25" t="str">
        <f>VLOOKUP($B53,[1]TOULOUSE!$B$8:$O$1000,13,0)</f>
        <v>x</v>
      </c>
      <c r="N53" s="19"/>
      <c r="O53" s="2"/>
      <c r="P53" s="2"/>
      <c r="Q53" s="2"/>
      <c r="R53" s="2"/>
      <c r="S53" s="2"/>
      <c r="T53" s="2"/>
      <c r="U53" s="2"/>
    </row>
    <row r="54" spans="1:21" ht="15.75" customHeight="1" x14ac:dyDescent="0.25">
      <c r="A54" s="18">
        <f t="shared" si="0"/>
        <v>47</v>
      </c>
      <c r="B54" s="27" t="s">
        <v>1182</v>
      </c>
      <c r="C54" s="27" t="s">
        <v>1183</v>
      </c>
      <c r="D54" s="26"/>
      <c r="E54" s="26" t="s">
        <v>19</v>
      </c>
      <c r="F54" s="27" t="s">
        <v>22</v>
      </c>
      <c r="G54" s="28" t="s">
        <v>1184</v>
      </c>
      <c r="H54" s="29">
        <v>1110000</v>
      </c>
      <c r="I54" s="30" t="s">
        <v>122</v>
      </c>
      <c r="J54" s="31">
        <v>900000</v>
      </c>
      <c r="K54" s="24" t="s">
        <v>86</v>
      </c>
      <c r="L54" s="32" t="str">
        <f>VLOOKUP($B54,[1]TOULOUSE!$B$8:$O$1000,12,0)</f>
        <v>x</v>
      </c>
      <c r="M54" s="32" t="str">
        <f>VLOOKUP($B54,[1]TOULOUSE!$B$8:$O$1000,13,0)</f>
        <v>x</v>
      </c>
      <c r="N54" s="27" t="s">
        <v>1157</v>
      </c>
      <c r="O54" s="33"/>
      <c r="P54" s="33"/>
      <c r="Q54" s="33"/>
      <c r="R54" s="33"/>
      <c r="S54" s="33"/>
      <c r="T54" s="33"/>
      <c r="U54" s="33"/>
    </row>
    <row r="55" spans="1:21" ht="15.75" customHeight="1" x14ac:dyDescent="0.25">
      <c r="A55" s="18">
        <f t="shared" si="0"/>
        <v>48</v>
      </c>
      <c r="B55" s="19" t="s">
        <v>1185</v>
      </c>
      <c r="C55" s="19" t="s">
        <v>1186</v>
      </c>
      <c r="D55" s="18"/>
      <c r="E55" s="18" t="s">
        <v>19</v>
      </c>
      <c r="F55" s="19" t="s">
        <v>22</v>
      </c>
      <c r="G55" s="20" t="s">
        <v>1187</v>
      </c>
      <c r="H55" s="21">
        <v>810000</v>
      </c>
      <c r="I55" s="22" t="s">
        <v>118</v>
      </c>
      <c r="J55" s="23">
        <v>600000</v>
      </c>
      <c r="K55" s="24" t="s">
        <v>86</v>
      </c>
      <c r="L55" s="25" t="str">
        <f>VLOOKUP($B55,[1]TOULOUSE!$B$8:$O$1000,12,0)</f>
        <v>x</v>
      </c>
      <c r="M55" s="25" t="str">
        <f>VLOOKUP($B55,[1]TOULOUSE!$B$8:$O$1000,13,0)</f>
        <v>x</v>
      </c>
      <c r="N55" s="19"/>
      <c r="O55" s="2"/>
      <c r="P55" s="2"/>
      <c r="Q55" s="2"/>
      <c r="R55" s="2"/>
      <c r="S55" s="2"/>
      <c r="T55" s="2"/>
      <c r="U55" s="2"/>
    </row>
    <row r="56" spans="1:21" ht="15.75" customHeight="1" x14ac:dyDescent="0.25">
      <c r="A56" s="18">
        <f t="shared" si="0"/>
        <v>49</v>
      </c>
      <c r="B56" s="27" t="s">
        <v>1188</v>
      </c>
      <c r="C56" s="27" t="s">
        <v>1189</v>
      </c>
      <c r="D56" s="26"/>
      <c r="E56" s="26" t="s">
        <v>19</v>
      </c>
      <c r="F56" s="27" t="s">
        <v>22</v>
      </c>
      <c r="G56" s="28" t="s">
        <v>1190</v>
      </c>
      <c r="H56" s="29">
        <v>1110000</v>
      </c>
      <c r="I56" s="30" t="s">
        <v>54</v>
      </c>
      <c r="J56" s="31">
        <v>1110000</v>
      </c>
      <c r="K56" s="24" t="s">
        <v>86</v>
      </c>
      <c r="L56" s="32">
        <f>VLOOKUP($B56,[1]TOULOUSE!$B$8:$O$1000,12,0)</f>
        <v>0</v>
      </c>
      <c r="M56" s="32">
        <f>VLOOKUP($B56,[1]TOULOUSE!$B$8:$O$1000,13,0)</f>
        <v>0</v>
      </c>
      <c r="N56" s="27" t="s">
        <v>1157</v>
      </c>
      <c r="O56" s="33"/>
      <c r="P56" s="33"/>
      <c r="Q56" s="33"/>
      <c r="R56" s="33"/>
      <c r="S56" s="33"/>
      <c r="T56" s="33"/>
      <c r="U56" s="33"/>
    </row>
    <row r="57" spans="1:21" ht="15.75" customHeight="1" x14ac:dyDescent="0.25">
      <c r="A57" s="18">
        <f t="shared" si="0"/>
        <v>50</v>
      </c>
      <c r="B57" s="27" t="s">
        <v>1191</v>
      </c>
      <c r="C57" s="27" t="s">
        <v>1192</v>
      </c>
      <c r="D57" s="26"/>
      <c r="E57" s="26" t="s">
        <v>19</v>
      </c>
      <c r="F57" s="27" t="s">
        <v>22</v>
      </c>
      <c r="G57" s="28" t="s">
        <v>1193</v>
      </c>
      <c r="H57" s="29">
        <v>810000</v>
      </c>
      <c r="I57" s="30" t="s">
        <v>126</v>
      </c>
      <c r="J57" s="31">
        <v>810000</v>
      </c>
      <c r="K57" s="24" t="s">
        <v>86</v>
      </c>
      <c r="L57" s="32">
        <f>VLOOKUP($B57,[1]TOULOUSE!$B$8:$O$1000,12,0)</f>
        <v>0</v>
      </c>
      <c r="M57" s="32">
        <f>VLOOKUP($B57,[1]TOULOUSE!$B$8:$O$1000,13,0)</f>
        <v>0</v>
      </c>
      <c r="N57" s="27"/>
      <c r="O57" s="33"/>
      <c r="P57" s="33"/>
      <c r="Q57" s="33"/>
      <c r="R57" s="33"/>
      <c r="S57" s="33"/>
      <c r="T57" s="33"/>
      <c r="U57" s="33"/>
    </row>
    <row r="58" spans="1:21" ht="15.75" customHeight="1" x14ac:dyDescent="0.25">
      <c r="A58" s="18">
        <f t="shared" si="0"/>
        <v>51</v>
      </c>
      <c r="B58" s="19" t="s">
        <v>1204</v>
      </c>
      <c r="C58" s="19" t="s">
        <v>1205</v>
      </c>
      <c r="D58" s="18" t="s">
        <v>18</v>
      </c>
      <c r="E58" s="18" t="s">
        <v>1196</v>
      </c>
      <c r="F58" s="19" t="s">
        <v>22</v>
      </c>
      <c r="G58" s="20" t="s">
        <v>1206</v>
      </c>
      <c r="H58" s="21">
        <v>810000</v>
      </c>
      <c r="I58" s="22" t="s">
        <v>29</v>
      </c>
      <c r="J58" s="23">
        <v>600000</v>
      </c>
      <c r="K58" s="24" t="s">
        <v>86</v>
      </c>
      <c r="L58" s="25" t="str">
        <f>VLOOKUP($B58,[1]FN!$B$8:$O$149,12,0)</f>
        <v>x</v>
      </c>
      <c r="M58" s="25" t="str">
        <f>VLOOKUP($B58,[1]FN!$B$8:$O$149,13,0)</f>
        <v>x</v>
      </c>
      <c r="N58" s="19"/>
      <c r="O58" s="2"/>
      <c r="P58" s="2"/>
      <c r="Q58" s="2"/>
      <c r="R58" s="2"/>
      <c r="S58" s="2"/>
      <c r="T58" s="2"/>
      <c r="U58" s="2"/>
    </row>
    <row r="59" spans="1:21" ht="15.75" customHeight="1" x14ac:dyDescent="0.25">
      <c r="A59" s="18">
        <f t="shared" si="0"/>
        <v>52</v>
      </c>
      <c r="B59" s="19" t="s">
        <v>1210</v>
      </c>
      <c r="C59" s="19" t="s">
        <v>1211</v>
      </c>
      <c r="D59" s="18" t="s">
        <v>32</v>
      </c>
      <c r="E59" s="18" t="s">
        <v>1196</v>
      </c>
      <c r="F59" s="19" t="s">
        <v>22</v>
      </c>
      <c r="G59" s="20" t="s">
        <v>1212</v>
      </c>
      <c r="H59" s="21">
        <v>810000</v>
      </c>
      <c r="I59" s="22" t="s">
        <v>54</v>
      </c>
      <c r="J59" s="23">
        <v>600000</v>
      </c>
      <c r="K59" s="24" t="s">
        <v>1213</v>
      </c>
      <c r="L59" s="25" t="str">
        <f>VLOOKUP($B59,[1]FN!$B$8:$O$149,12,0)</f>
        <v>x</v>
      </c>
      <c r="M59" s="25" t="str">
        <f>VLOOKUP($B59,[1]FN!$B$8:$O$149,13,0)</f>
        <v>x</v>
      </c>
      <c r="N59" s="19"/>
      <c r="O59" s="2"/>
      <c r="P59" s="2"/>
      <c r="Q59" s="2"/>
      <c r="R59" s="2"/>
      <c r="S59" s="2"/>
      <c r="T59" s="2"/>
      <c r="U59" s="2"/>
    </row>
    <row r="60" spans="1:21" ht="15.75" customHeight="1" x14ac:dyDescent="0.25">
      <c r="A60" s="18">
        <f t="shared" si="0"/>
        <v>53</v>
      </c>
      <c r="B60" s="19" t="s">
        <v>1265</v>
      </c>
      <c r="C60" s="19" t="s">
        <v>1266</v>
      </c>
      <c r="D60" s="18" t="s">
        <v>32</v>
      </c>
      <c r="E60" s="18" t="s">
        <v>1196</v>
      </c>
      <c r="F60" s="19" t="s">
        <v>22</v>
      </c>
      <c r="G60" s="20" t="s">
        <v>1267</v>
      </c>
      <c r="H60" s="21">
        <v>810000</v>
      </c>
      <c r="I60" s="22" t="s">
        <v>37</v>
      </c>
      <c r="J60" s="23">
        <v>600000</v>
      </c>
      <c r="K60" s="24" t="s">
        <v>86</v>
      </c>
      <c r="L60" s="25" t="str">
        <f>VLOOKUP($B60,[1]FN!$B$8:$O$149,12,0)</f>
        <v>x</v>
      </c>
      <c r="M60" s="25" t="str">
        <f>VLOOKUP($B60,[1]FN!$B$8:$O$149,13,0)</f>
        <v>x</v>
      </c>
      <c r="N60" s="19"/>
      <c r="O60" s="2"/>
      <c r="P60" s="2"/>
      <c r="Q60" s="2"/>
      <c r="R60" s="2"/>
      <c r="S60" s="2"/>
      <c r="T60" s="2"/>
      <c r="U60" s="2"/>
    </row>
    <row r="61" spans="1:21" ht="15.75" customHeight="1" x14ac:dyDescent="0.25">
      <c r="A61" s="18">
        <f t="shared" si="0"/>
        <v>54</v>
      </c>
      <c r="B61" s="35" t="s">
        <v>1277</v>
      </c>
      <c r="C61" s="35" t="s">
        <v>1278</v>
      </c>
      <c r="D61" s="34" t="s">
        <v>18</v>
      </c>
      <c r="E61" s="34" t="s">
        <v>1196</v>
      </c>
      <c r="F61" s="35" t="s">
        <v>22</v>
      </c>
      <c r="G61" s="36" t="s">
        <v>1279</v>
      </c>
      <c r="H61" s="37">
        <v>810000</v>
      </c>
      <c r="I61" s="38" t="s">
        <v>44</v>
      </c>
      <c r="J61" s="39">
        <v>36780</v>
      </c>
      <c r="K61" s="24" t="s">
        <v>25</v>
      </c>
      <c r="L61" s="45" t="str">
        <f>VLOOKUP($B61,[1]FN!$B$8:$O$149,12,0)</f>
        <v>x</v>
      </c>
      <c r="M61" s="45" t="str">
        <f>VLOOKUP($B61,[1]FN!$B$8:$O$149,13,0)</f>
        <v>x</v>
      </c>
      <c r="N61" s="35">
        <v>563220</v>
      </c>
      <c r="O61" s="40"/>
      <c r="P61" s="40"/>
      <c r="Q61" s="40"/>
      <c r="R61" s="40"/>
      <c r="S61" s="40"/>
      <c r="T61" s="40"/>
      <c r="U61" s="40"/>
    </row>
    <row r="62" spans="1:21" ht="15.75" customHeight="1" x14ac:dyDescent="0.25">
      <c r="A62" s="18">
        <f t="shared" si="0"/>
        <v>55</v>
      </c>
      <c r="B62" s="19" t="s">
        <v>1289</v>
      </c>
      <c r="C62" s="19" t="s">
        <v>1290</v>
      </c>
      <c r="D62" s="18" t="s">
        <v>18</v>
      </c>
      <c r="E62" s="18" t="s">
        <v>1196</v>
      </c>
      <c r="F62" s="19" t="s">
        <v>22</v>
      </c>
      <c r="G62" s="20" t="s">
        <v>1291</v>
      </c>
      <c r="H62" s="21">
        <v>810000</v>
      </c>
      <c r="I62" s="22" t="s">
        <v>37</v>
      </c>
      <c r="J62" s="23">
        <v>600000</v>
      </c>
      <c r="K62" s="24" t="s">
        <v>86</v>
      </c>
      <c r="L62" s="25" t="str">
        <f>VLOOKUP($B62,[1]FN!$B$8:$O$149,12,0)</f>
        <v>x</v>
      </c>
      <c r="M62" s="25" t="str">
        <f>VLOOKUP($B62,[1]FN!$B$8:$O$149,13,0)</f>
        <v>x</v>
      </c>
      <c r="N62" s="19"/>
      <c r="O62" s="2"/>
      <c r="P62" s="2"/>
      <c r="Q62" s="2"/>
      <c r="R62" s="2"/>
      <c r="S62" s="2"/>
      <c r="T62" s="2"/>
      <c r="U62" s="2"/>
    </row>
    <row r="63" spans="1:21" ht="15.75" customHeight="1" x14ac:dyDescent="0.25">
      <c r="A63" s="18">
        <f t="shared" si="0"/>
        <v>56</v>
      </c>
      <c r="B63" s="19" t="s">
        <v>1322</v>
      </c>
      <c r="C63" s="19" t="s">
        <v>1323</v>
      </c>
      <c r="D63" s="18" t="s">
        <v>32</v>
      </c>
      <c r="E63" s="18" t="s">
        <v>1196</v>
      </c>
      <c r="F63" s="19" t="s">
        <v>22</v>
      </c>
      <c r="G63" s="20" t="s">
        <v>1324</v>
      </c>
      <c r="H63" s="21">
        <v>810000</v>
      </c>
      <c r="I63" s="22" t="s">
        <v>37</v>
      </c>
      <c r="J63" s="23">
        <v>600000</v>
      </c>
      <c r="K63" s="24" t="s">
        <v>86</v>
      </c>
      <c r="L63" s="25" t="str">
        <f>VLOOKUP($B63,[1]FN!$B$8:$O$149,12,0)</f>
        <v>x</v>
      </c>
      <c r="M63" s="25" t="str">
        <f>VLOOKUP($B63,[1]FN!$B$8:$O$149,13,0)</f>
        <v>x</v>
      </c>
      <c r="N63" s="19"/>
      <c r="O63" s="2"/>
      <c r="P63" s="2"/>
      <c r="Q63" s="2"/>
      <c r="R63" s="2"/>
      <c r="S63" s="2"/>
      <c r="T63" s="2"/>
      <c r="U63" s="2"/>
    </row>
    <row r="64" spans="1:21" ht="15.75" customHeight="1" x14ac:dyDescent="0.25">
      <c r="A64" s="18">
        <f t="shared" si="0"/>
        <v>57</v>
      </c>
      <c r="B64" s="19" t="s">
        <v>1334</v>
      </c>
      <c r="C64" s="19" t="s">
        <v>1335</v>
      </c>
      <c r="D64" s="18" t="s">
        <v>18</v>
      </c>
      <c r="E64" s="18" t="s">
        <v>1196</v>
      </c>
      <c r="F64" s="19" t="s">
        <v>22</v>
      </c>
      <c r="G64" s="20" t="s">
        <v>1336</v>
      </c>
      <c r="H64" s="21">
        <v>810000</v>
      </c>
      <c r="I64" s="22" t="s">
        <v>37</v>
      </c>
      <c r="J64" s="23">
        <v>600000</v>
      </c>
      <c r="K64" s="24" t="s">
        <v>86</v>
      </c>
      <c r="L64" s="25" t="str">
        <f>VLOOKUP($B64,[1]FN!$B$8:$O$149,12,0)</f>
        <v>x</v>
      </c>
      <c r="M64" s="25" t="str">
        <f>VLOOKUP($B64,[1]FN!$B$8:$O$149,13,0)</f>
        <v>x</v>
      </c>
      <c r="N64" s="19"/>
      <c r="O64" s="2"/>
      <c r="P64" s="2"/>
      <c r="Q64" s="2"/>
      <c r="R64" s="2"/>
      <c r="S64" s="2"/>
      <c r="T64" s="2"/>
      <c r="U64" s="2"/>
    </row>
    <row r="65" spans="1:21" ht="15.75" customHeight="1" x14ac:dyDescent="0.25">
      <c r="A65" s="18">
        <f t="shared" si="0"/>
        <v>58</v>
      </c>
      <c r="B65" s="19" t="s">
        <v>1361</v>
      </c>
      <c r="C65" s="19" t="s">
        <v>1362</v>
      </c>
      <c r="D65" s="18" t="s">
        <v>32</v>
      </c>
      <c r="E65" s="18" t="s">
        <v>1196</v>
      </c>
      <c r="F65" s="19" t="s">
        <v>22</v>
      </c>
      <c r="G65" s="20" t="s">
        <v>1363</v>
      </c>
      <c r="H65" s="21">
        <v>810000</v>
      </c>
      <c r="I65" s="22" t="s">
        <v>29</v>
      </c>
      <c r="J65" s="23">
        <v>600000</v>
      </c>
      <c r="K65" s="24" t="s">
        <v>86</v>
      </c>
      <c r="L65" s="25" t="str">
        <f>VLOOKUP($B65,[1]FN!$B$8:$O$149,12,0)</f>
        <v>x</v>
      </c>
      <c r="M65" s="25" t="str">
        <f>VLOOKUP($B65,[1]FN!$B$8:$O$149,13,0)</f>
        <v>x</v>
      </c>
      <c r="N65" s="19"/>
      <c r="O65" s="2"/>
      <c r="P65" s="2"/>
      <c r="Q65" s="2"/>
      <c r="R65" s="2"/>
      <c r="S65" s="2"/>
      <c r="T65" s="2"/>
      <c r="U65" s="2"/>
    </row>
    <row r="66" spans="1:21" ht="15.75" customHeight="1" x14ac:dyDescent="0.25">
      <c r="A66" s="18">
        <f t="shared" si="0"/>
        <v>59</v>
      </c>
      <c r="B66" s="19" t="s">
        <v>1367</v>
      </c>
      <c r="C66" s="19" t="s">
        <v>1368</v>
      </c>
      <c r="D66" s="18" t="s">
        <v>32</v>
      </c>
      <c r="E66" s="18" t="s">
        <v>1196</v>
      </c>
      <c r="F66" s="19" t="s">
        <v>22</v>
      </c>
      <c r="G66" s="20" t="s">
        <v>1369</v>
      </c>
      <c r="H66" s="21">
        <v>810000</v>
      </c>
      <c r="I66" s="22" t="s">
        <v>29</v>
      </c>
      <c r="J66" s="23">
        <v>600000</v>
      </c>
      <c r="K66" s="24" t="s">
        <v>86</v>
      </c>
      <c r="L66" s="25" t="str">
        <f>VLOOKUP($B66,[1]FN!$B$8:$O$149,12,0)</f>
        <v>x</v>
      </c>
      <c r="M66" s="25" t="str">
        <f>VLOOKUP($B66,[1]FN!$B$8:$O$149,13,0)</f>
        <v>x</v>
      </c>
      <c r="N66" s="19"/>
      <c r="O66" s="2"/>
      <c r="P66" s="2"/>
      <c r="Q66" s="2"/>
      <c r="R66" s="2"/>
      <c r="S66" s="2"/>
      <c r="T66" s="2"/>
      <c r="U66" s="2"/>
    </row>
    <row r="67" spans="1:21" ht="15.75" customHeight="1" x14ac:dyDescent="0.25">
      <c r="A67" s="18">
        <f t="shared" si="0"/>
        <v>60</v>
      </c>
      <c r="B67" s="19" t="s">
        <v>1416</v>
      </c>
      <c r="C67" s="19" t="s">
        <v>1417</v>
      </c>
      <c r="D67" s="18" t="s">
        <v>32</v>
      </c>
      <c r="E67" s="18" t="s">
        <v>1409</v>
      </c>
      <c r="F67" s="19" t="s">
        <v>22</v>
      </c>
      <c r="G67" s="20" t="s">
        <v>1418</v>
      </c>
      <c r="H67" s="21">
        <v>810000</v>
      </c>
      <c r="I67" s="22" t="s">
        <v>126</v>
      </c>
      <c r="J67" s="23">
        <v>600000</v>
      </c>
      <c r="K67" s="24" t="s">
        <v>86</v>
      </c>
      <c r="L67" s="25" t="str">
        <f>VLOOKUP($B67,[1]BE!$B$8:$O$149,12,0)</f>
        <v>x</v>
      </c>
      <c r="M67" s="25" t="str">
        <f>VLOOKUP($B67,[1]BE!$B$8:$O$149,13,0)</f>
        <v>x</v>
      </c>
      <c r="N67" s="19"/>
      <c r="O67" s="2"/>
      <c r="P67" s="2"/>
      <c r="Q67" s="2"/>
      <c r="R67" s="2"/>
      <c r="S67" s="2"/>
      <c r="T67" s="2"/>
      <c r="U67" s="2"/>
    </row>
    <row r="68" spans="1:21" ht="15.75" customHeight="1" x14ac:dyDescent="0.25">
      <c r="A68" s="18">
        <f t="shared" si="0"/>
        <v>61</v>
      </c>
      <c r="B68" s="19" t="s">
        <v>1519</v>
      </c>
      <c r="C68" s="19" t="s">
        <v>1520</v>
      </c>
      <c r="D68" s="18" t="s">
        <v>18</v>
      </c>
      <c r="E68" s="18" t="s">
        <v>1409</v>
      </c>
      <c r="F68" s="19" t="s">
        <v>22</v>
      </c>
      <c r="G68" s="20" t="s">
        <v>1521</v>
      </c>
      <c r="H68" s="21">
        <v>810000</v>
      </c>
      <c r="I68" s="22" t="s">
        <v>29</v>
      </c>
      <c r="J68" s="23">
        <v>600000</v>
      </c>
      <c r="K68" s="24" t="s">
        <v>86</v>
      </c>
      <c r="L68" s="25" t="str">
        <f>VLOOKUP($B68,[1]BE!$B$8:$O$149,12,0)</f>
        <v>x</v>
      </c>
      <c r="M68" s="25" t="str">
        <f>VLOOKUP($B68,[1]BE!$B$8:$O$149,13,0)</f>
        <v>x</v>
      </c>
      <c r="N68" s="19"/>
      <c r="O68" s="2"/>
      <c r="P68" s="2"/>
      <c r="Q68" s="2"/>
      <c r="R68" s="2"/>
      <c r="S68" s="2"/>
      <c r="T68" s="2"/>
      <c r="U68" s="2"/>
    </row>
    <row r="69" spans="1:21" ht="15.75" customHeight="1" x14ac:dyDescent="0.25">
      <c r="A69" s="18">
        <f t="shared" si="0"/>
        <v>62</v>
      </c>
      <c r="B69" s="19" t="s">
        <v>1568</v>
      </c>
      <c r="C69" s="19" t="s">
        <v>1569</v>
      </c>
      <c r="D69" s="18" t="s">
        <v>32</v>
      </c>
      <c r="E69" s="18" t="s">
        <v>1546</v>
      </c>
      <c r="F69" s="19" t="s">
        <v>22</v>
      </c>
      <c r="G69" s="20" t="s">
        <v>1570</v>
      </c>
      <c r="H69" s="21">
        <v>810000</v>
      </c>
      <c r="I69" s="22" t="s">
        <v>29</v>
      </c>
      <c r="J69" s="23">
        <v>600000</v>
      </c>
      <c r="K69" s="24" t="s">
        <v>86</v>
      </c>
      <c r="L69" s="25" t="str">
        <f>VLOOKUP($B69,[1]BT!$B$8:$O$200,12,0)</f>
        <v>25/11</v>
      </c>
      <c r="M69" s="25" t="str">
        <f>VLOOKUP($B69,[1]BT!$B$8:$O$200,13,0)</f>
        <v>26/11</v>
      </c>
      <c r="N69" s="19"/>
      <c r="O69" s="2"/>
      <c r="P69" s="2"/>
      <c r="Q69" s="2"/>
      <c r="R69" s="2"/>
      <c r="S69" s="2"/>
      <c r="T69" s="2"/>
      <c r="U69" s="2"/>
    </row>
    <row r="70" spans="1:21" ht="15.75" customHeight="1" x14ac:dyDescent="0.25">
      <c r="A70" s="18">
        <f t="shared" si="0"/>
        <v>63</v>
      </c>
      <c r="B70" s="19" t="s">
        <v>1589</v>
      </c>
      <c r="C70" s="19" t="s">
        <v>1590</v>
      </c>
      <c r="D70" s="18" t="s">
        <v>32</v>
      </c>
      <c r="E70" s="18" t="s">
        <v>1546</v>
      </c>
      <c r="F70" s="19" t="s">
        <v>22</v>
      </c>
      <c r="G70" s="20" t="s">
        <v>1591</v>
      </c>
      <c r="H70" s="21">
        <v>810000</v>
      </c>
      <c r="I70" s="22" t="s">
        <v>37</v>
      </c>
      <c r="J70" s="23">
        <v>600000</v>
      </c>
      <c r="K70" s="24" t="s">
        <v>86</v>
      </c>
      <c r="L70" s="25" t="str">
        <f>VLOOKUP($B70,[1]BT!$B$8:$O$200,12,0)</f>
        <v>23/11</v>
      </c>
      <c r="M70" s="25" t="str">
        <f>VLOOKUP($B70,[1]BT!$B$8:$O$200,13,0)</f>
        <v>26/11</v>
      </c>
      <c r="N70" s="19"/>
      <c r="O70" s="2"/>
      <c r="P70" s="2"/>
      <c r="Q70" s="2"/>
      <c r="R70" s="2"/>
      <c r="S70" s="2"/>
      <c r="T70" s="2"/>
      <c r="U70" s="2"/>
    </row>
    <row r="71" spans="1:21" ht="15.75" customHeight="1" x14ac:dyDescent="0.25">
      <c r="A71" s="18">
        <f t="shared" si="0"/>
        <v>64</v>
      </c>
      <c r="B71" s="19" t="s">
        <v>1658</v>
      </c>
      <c r="C71" s="19" t="s">
        <v>1659</v>
      </c>
      <c r="D71" s="18" t="s">
        <v>18</v>
      </c>
      <c r="E71" s="18" t="s">
        <v>1546</v>
      </c>
      <c r="F71" s="19" t="s">
        <v>22</v>
      </c>
      <c r="G71" s="20" t="s">
        <v>1660</v>
      </c>
      <c r="H71" s="21">
        <v>810000</v>
      </c>
      <c r="I71" s="22" t="s">
        <v>29</v>
      </c>
      <c r="J71" s="23">
        <v>600000</v>
      </c>
      <c r="K71" s="24" t="s">
        <v>86</v>
      </c>
      <c r="L71" s="25" t="str">
        <f>VLOOKUP($B71,[1]BT!$B$8:$O$200,12,0)</f>
        <v>25/11</v>
      </c>
      <c r="M71" s="25" t="str">
        <f>VLOOKUP($B71,[1]BT!$B$8:$O$200,13,0)</f>
        <v>28/11</v>
      </c>
      <c r="N71" s="19"/>
      <c r="O71" s="2"/>
      <c r="P71" s="2"/>
      <c r="Q71" s="2"/>
      <c r="R71" s="2"/>
      <c r="S71" s="2"/>
      <c r="T71" s="2"/>
      <c r="U71" s="2"/>
    </row>
    <row r="72" spans="1:21" ht="15.75" customHeight="1" x14ac:dyDescent="0.25">
      <c r="A72" s="18">
        <f t="shared" si="0"/>
        <v>65</v>
      </c>
      <c r="B72" s="19" t="s">
        <v>1739</v>
      </c>
      <c r="C72" s="19" t="s">
        <v>1740</v>
      </c>
      <c r="D72" s="18" t="s">
        <v>32</v>
      </c>
      <c r="E72" s="18" t="s">
        <v>1546</v>
      </c>
      <c r="F72" s="19" t="s">
        <v>22</v>
      </c>
      <c r="G72" s="20" t="s">
        <v>1741</v>
      </c>
      <c r="H72" s="21">
        <v>810000</v>
      </c>
      <c r="I72" s="22" t="s">
        <v>122</v>
      </c>
      <c r="J72" s="23">
        <v>600000</v>
      </c>
      <c r="K72" s="24" t="s">
        <v>86</v>
      </c>
      <c r="L72" s="25" t="str">
        <f>VLOOKUP($B72,[1]BT!$B$8:$O$200,12,0)</f>
        <v>21/11</v>
      </c>
      <c r="M72" s="25" t="str">
        <f>VLOOKUP($B72,[1]BT!$B$8:$O$200,13,0)</f>
        <v>28/11</v>
      </c>
      <c r="N72" s="19"/>
      <c r="O72" s="2"/>
      <c r="P72" s="2"/>
      <c r="Q72" s="2"/>
      <c r="R72" s="2"/>
      <c r="S72" s="2"/>
      <c r="T72" s="2"/>
      <c r="U72" s="2"/>
    </row>
    <row r="73" spans="1:21" ht="15.75" customHeight="1" x14ac:dyDescent="0.25">
      <c r="A73" s="18">
        <f t="shared" si="0"/>
        <v>66</v>
      </c>
      <c r="B73" s="19" t="s">
        <v>1787</v>
      </c>
      <c r="C73" s="19" t="s">
        <v>1788</v>
      </c>
      <c r="D73" s="18" t="s">
        <v>18</v>
      </c>
      <c r="E73" s="18" t="s">
        <v>1546</v>
      </c>
      <c r="F73" s="19" t="s">
        <v>22</v>
      </c>
      <c r="G73" s="20" t="s">
        <v>1789</v>
      </c>
      <c r="H73" s="21">
        <v>1110000</v>
      </c>
      <c r="I73" s="22" t="s">
        <v>37</v>
      </c>
      <c r="J73" s="23">
        <v>600000</v>
      </c>
      <c r="K73" s="24" t="s">
        <v>86</v>
      </c>
      <c r="L73" s="25" t="str">
        <f>VLOOKUP($B73,[1]BT!$B$8:$O$200,12,0)</f>
        <v>22/11</v>
      </c>
      <c r="M73" s="25" t="str">
        <f>VLOOKUP($B73,[1]BT!$B$8:$O$200,13,0)</f>
        <v>26/11</v>
      </c>
      <c r="N73" s="19"/>
      <c r="O73" s="2"/>
      <c r="P73" s="2"/>
      <c r="Q73" s="2"/>
      <c r="R73" s="2"/>
      <c r="S73" s="2"/>
      <c r="T73" s="2"/>
      <c r="U73" s="2"/>
    </row>
    <row r="74" spans="1:21" ht="15.75" customHeight="1" x14ac:dyDescent="0.25">
      <c r="A74" s="18">
        <f t="shared" ref="A74:A111" si="1">A73+1</f>
        <v>67</v>
      </c>
      <c r="B74" s="19" t="s">
        <v>1817</v>
      </c>
      <c r="C74" s="19" t="s">
        <v>1818</v>
      </c>
      <c r="D74" s="18" t="s">
        <v>32</v>
      </c>
      <c r="E74" s="18" t="s">
        <v>1546</v>
      </c>
      <c r="F74" s="19" t="s">
        <v>22</v>
      </c>
      <c r="G74" s="20" t="s">
        <v>1819</v>
      </c>
      <c r="H74" s="21">
        <v>810000</v>
      </c>
      <c r="I74" s="22" t="s">
        <v>24</v>
      </c>
      <c r="J74" s="23">
        <v>600000</v>
      </c>
      <c r="K74" s="24" t="s">
        <v>86</v>
      </c>
      <c r="L74" s="25" t="str">
        <f>VLOOKUP($B74,[1]BT!$B$8:$O$200,12,0)</f>
        <v>25/11</v>
      </c>
      <c r="M74" s="25" t="str">
        <f>VLOOKUP($B74,[1]BT!$B$8:$O$200,13,0)</f>
        <v>26/11</v>
      </c>
      <c r="N74" s="19"/>
      <c r="O74" s="2"/>
      <c r="P74" s="2"/>
      <c r="Q74" s="2"/>
      <c r="R74" s="2"/>
      <c r="S74" s="2"/>
      <c r="T74" s="2"/>
      <c r="U74" s="2"/>
    </row>
    <row r="75" spans="1:21" ht="15.75" customHeight="1" x14ac:dyDescent="0.25">
      <c r="A75" s="18">
        <f t="shared" si="1"/>
        <v>68</v>
      </c>
      <c r="B75" s="19" t="s">
        <v>1835</v>
      </c>
      <c r="C75" s="19" t="s">
        <v>1146</v>
      </c>
      <c r="D75" s="18" t="s">
        <v>32</v>
      </c>
      <c r="E75" s="18" t="s">
        <v>1546</v>
      </c>
      <c r="F75" s="19" t="s">
        <v>22</v>
      </c>
      <c r="G75" s="20" t="s">
        <v>1836</v>
      </c>
      <c r="H75" s="21">
        <v>810000</v>
      </c>
      <c r="I75" s="22" t="s">
        <v>29</v>
      </c>
      <c r="J75" s="23">
        <v>600000</v>
      </c>
      <c r="K75" s="24" t="s">
        <v>86</v>
      </c>
      <c r="L75" s="25" t="str">
        <f>VLOOKUP($B75,[1]BT!$B$8:$O$200,12,0)</f>
        <v>25/11</v>
      </c>
      <c r="M75" s="25" t="str">
        <f>VLOOKUP($B75,[1]BT!$B$8:$O$200,13,0)</f>
        <v>26/11</v>
      </c>
      <c r="N75" s="19"/>
      <c r="O75" s="2"/>
      <c r="P75" s="2"/>
      <c r="Q75" s="2"/>
      <c r="R75" s="2"/>
      <c r="S75" s="2"/>
      <c r="T75" s="2"/>
      <c r="U75" s="2"/>
    </row>
    <row r="76" spans="1:21" ht="15.75" customHeight="1" x14ac:dyDescent="0.25">
      <c r="A76" s="18">
        <f t="shared" si="1"/>
        <v>69</v>
      </c>
      <c r="B76" s="19" t="s">
        <v>2019</v>
      </c>
      <c r="C76" s="19" t="s">
        <v>2020</v>
      </c>
      <c r="D76" s="18" t="s">
        <v>32</v>
      </c>
      <c r="E76" s="18" t="s">
        <v>1546</v>
      </c>
      <c r="F76" s="19" t="s">
        <v>22</v>
      </c>
      <c r="G76" s="20" t="s">
        <v>2021</v>
      </c>
      <c r="H76" s="21">
        <v>810000</v>
      </c>
      <c r="I76" s="22" t="s">
        <v>126</v>
      </c>
      <c r="J76" s="23">
        <v>600000</v>
      </c>
      <c r="K76" s="24" t="s">
        <v>86</v>
      </c>
      <c r="L76" s="25" t="str">
        <f>VLOOKUP($B76,[1]BT!$B$8:$O$200,12,0)</f>
        <v>24/11</v>
      </c>
      <c r="M76" s="25" t="str">
        <f>VLOOKUP($B76,[1]BT!$B$8:$O$200,13,0)</f>
        <v>01/12</v>
      </c>
      <c r="N76" s="19"/>
      <c r="O76" s="2"/>
      <c r="P76" s="2"/>
      <c r="Q76" s="2"/>
      <c r="R76" s="2"/>
      <c r="S76" s="2"/>
      <c r="T76" s="2"/>
      <c r="U76" s="2"/>
    </row>
    <row r="77" spans="1:21" ht="15.75" customHeight="1" x14ac:dyDescent="0.25">
      <c r="A77" s="18">
        <f t="shared" si="1"/>
        <v>70</v>
      </c>
      <c r="B77" s="19" t="s">
        <v>2037</v>
      </c>
      <c r="C77" s="19" t="s">
        <v>2038</v>
      </c>
      <c r="D77" s="18" t="s">
        <v>18</v>
      </c>
      <c r="E77" s="18" t="s">
        <v>1546</v>
      </c>
      <c r="F77" s="19" t="s">
        <v>22</v>
      </c>
      <c r="G77" s="20" t="s">
        <v>2039</v>
      </c>
      <c r="H77" s="21">
        <v>810000</v>
      </c>
      <c r="I77" s="22" t="s">
        <v>54</v>
      </c>
      <c r="J77" s="23">
        <v>600000</v>
      </c>
      <c r="K77" s="24" t="s">
        <v>86</v>
      </c>
      <c r="L77" s="25" t="str">
        <f>VLOOKUP($B77,[1]BT!$B$8:$O$200,12,0)</f>
        <v>25/11</v>
      </c>
      <c r="M77" s="25" t="str">
        <f>VLOOKUP($B77,[1]BT!$B$8:$O$200,13,0)</f>
        <v>26/11</v>
      </c>
      <c r="N77" s="19"/>
      <c r="O77" s="2"/>
      <c r="P77" s="2"/>
      <c r="Q77" s="2"/>
      <c r="R77" s="2"/>
      <c r="S77" s="2"/>
      <c r="T77" s="2"/>
      <c r="U77" s="2"/>
    </row>
    <row r="78" spans="1:21" ht="15.75" customHeight="1" x14ac:dyDescent="0.25">
      <c r="A78" s="18">
        <f t="shared" si="1"/>
        <v>71</v>
      </c>
      <c r="B78" s="19" t="s">
        <v>2056</v>
      </c>
      <c r="C78" s="19" t="s">
        <v>2057</v>
      </c>
      <c r="D78" s="18" t="s">
        <v>18</v>
      </c>
      <c r="E78" s="18" t="s">
        <v>2048</v>
      </c>
      <c r="F78" s="19" t="s">
        <v>22</v>
      </c>
      <c r="G78" s="20" t="s">
        <v>2058</v>
      </c>
      <c r="H78" s="21">
        <v>810000</v>
      </c>
      <c r="I78" s="22" t="s">
        <v>118</v>
      </c>
      <c r="J78" s="23">
        <v>600000</v>
      </c>
      <c r="K78" s="24" t="s">
        <v>86</v>
      </c>
      <c r="L78" s="25" t="str">
        <f>VLOOKUP($B78,[1]CE!$B$8:$O$200,12,0)</f>
        <v>x</v>
      </c>
      <c r="M78" s="25" t="str">
        <f>VLOOKUP($B78,[1]CE!$B$8:$O$200,13,0)</f>
        <v>x</v>
      </c>
      <c r="N78" s="19"/>
      <c r="O78" s="2"/>
      <c r="P78" s="2"/>
      <c r="Q78" s="2"/>
      <c r="R78" s="2"/>
      <c r="S78" s="2"/>
      <c r="T78" s="2"/>
      <c r="U78" s="2"/>
    </row>
    <row r="79" spans="1:21" ht="15.75" customHeight="1" x14ac:dyDescent="0.25">
      <c r="A79" s="18">
        <f t="shared" si="1"/>
        <v>72</v>
      </c>
      <c r="B79" s="19" t="s">
        <v>2072</v>
      </c>
      <c r="C79" s="19" t="s">
        <v>2073</v>
      </c>
      <c r="D79" s="18" t="s">
        <v>32</v>
      </c>
      <c r="E79" s="18" t="s">
        <v>2071</v>
      </c>
      <c r="F79" s="19" t="s">
        <v>22</v>
      </c>
      <c r="G79" s="20" t="s">
        <v>2074</v>
      </c>
      <c r="H79" s="21">
        <v>1110000</v>
      </c>
      <c r="I79" s="22" t="s">
        <v>878</v>
      </c>
      <c r="J79" s="23">
        <v>36780</v>
      </c>
      <c r="K79" s="24" t="s">
        <v>86</v>
      </c>
      <c r="L79" s="25" t="str">
        <f>VLOOKUP($B79,[1]EE!$B$8:$O$200,12,0)</f>
        <v>x</v>
      </c>
      <c r="M79" s="25" t="str">
        <f>VLOOKUP($B79,[1]EE!$B$8:$O$200,13,0)</f>
        <v>X</v>
      </c>
      <c r="N79" s="19">
        <v>563220</v>
      </c>
      <c r="O79" s="2"/>
      <c r="P79" s="2"/>
      <c r="Q79" s="2"/>
      <c r="R79" s="2"/>
      <c r="S79" s="2"/>
      <c r="T79" s="2"/>
      <c r="U79" s="2"/>
    </row>
    <row r="80" spans="1:21" ht="15.75" customHeight="1" x14ac:dyDescent="0.25">
      <c r="A80" s="18">
        <f t="shared" si="1"/>
        <v>73</v>
      </c>
      <c r="B80" s="19" t="s">
        <v>2153</v>
      </c>
      <c r="C80" s="19" t="s">
        <v>2154</v>
      </c>
      <c r="D80" s="18" t="s">
        <v>18</v>
      </c>
      <c r="E80" s="18" t="s">
        <v>2071</v>
      </c>
      <c r="F80" s="19" t="s">
        <v>22</v>
      </c>
      <c r="G80" s="20" t="s">
        <v>2155</v>
      </c>
      <c r="H80" s="21">
        <v>810000</v>
      </c>
      <c r="I80" s="22" t="s">
        <v>24</v>
      </c>
      <c r="J80" s="23">
        <v>600000</v>
      </c>
      <c r="K80" s="24" t="s">
        <v>86</v>
      </c>
      <c r="L80" s="25" t="str">
        <f>VLOOKUP($B80,[1]EE!$B$8:$O$200,12,0)</f>
        <v>x</v>
      </c>
      <c r="M80" s="25" t="str">
        <f>VLOOKUP($B80,[1]EE!$B$8:$O$200,13,0)</f>
        <v>x</v>
      </c>
      <c r="N80" s="19"/>
      <c r="O80" s="2"/>
      <c r="P80" s="2"/>
      <c r="Q80" s="2"/>
      <c r="R80" s="2"/>
      <c r="S80" s="2"/>
      <c r="T80" s="2"/>
      <c r="U80" s="2"/>
    </row>
    <row r="81" spans="1:21" ht="15.75" customHeight="1" x14ac:dyDescent="0.25">
      <c r="A81" s="18">
        <f t="shared" si="1"/>
        <v>74</v>
      </c>
      <c r="B81" s="19" t="s">
        <v>2156</v>
      </c>
      <c r="C81" s="19" t="s">
        <v>2157</v>
      </c>
      <c r="D81" s="18" t="s">
        <v>32</v>
      </c>
      <c r="E81" s="18" t="s">
        <v>2071</v>
      </c>
      <c r="F81" s="19" t="s">
        <v>22</v>
      </c>
      <c r="G81" s="20" t="s">
        <v>2158</v>
      </c>
      <c r="H81" s="21">
        <v>810000</v>
      </c>
      <c r="I81" s="22" t="s">
        <v>54</v>
      </c>
      <c r="J81" s="23">
        <v>600000</v>
      </c>
      <c r="K81" s="24" t="s">
        <v>86</v>
      </c>
      <c r="L81" s="25" t="str">
        <f>VLOOKUP($B81,[1]EE!$B$8:$O$200,12,0)</f>
        <v>x</v>
      </c>
      <c r="M81" s="25" t="str">
        <f>VLOOKUP($B81,[1]EE!$B$8:$O$200,13,0)</f>
        <v>x</v>
      </c>
      <c r="N81" s="19"/>
      <c r="O81" s="2"/>
      <c r="P81" s="2"/>
      <c r="Q81" s="2"/>
      <c r="R81" s="2"/>
      <c r="S81" s="2"/>
      <c r="T81" s="2"/>
      <c r="U81" s="2"/>
    </row>
    <row r="82" spans="1:21" ht="15.75" customHeight="1" x14ac:dyDescent="0.25">
      <c r="A82" s="18">
        <f t="shared" si="1"/>
        <v>75</v>
      </c>
      <c r="B82" s="19" t="s">
        <v>2191</v>
      </c>
      <c r="C82" s="19" t="s">
        <v>2192</v>
      </c>
      <c r="D82" s="18" t="s">
        <v>32</v>
      </c>
      <c r="E82" s="18" t="s">
        <v>2180</v>
      </c>
      <c r="F82" s="19" t="s">
        <v>22</v>
      </c>
      <c r="G82" s="20" t="s">
        <v>2193</v>
      </c>
      <c r="H82" s="21">
        <v>810000</v>
      </c>
      <c r="I82" s="22" t="s">
        <v>29</v>
      </c>
      <c r="J82" s="23">
        <v>600000</v>
      </c>
      <c r="K82" s="24" t="s">
        <v>86</v>
      </c>
      <c r="L82" s="25" t="str">
        <f>VLOOKUP($B82,[1]EN!$B$8:$O$149,12,0)</f>
        <v>x</v>
      </c>
      <c r="M82" s="25" t="str">
        <f>VLOOKUP($B82,[1]EN!$B$8:$O$149,13,0)</f>
        <v>x</v>
      </c>
      <c r="N82" s="19"/>
      <c r="O82" s="2"/>
      <c r="P82" s="2"/>
      <c r="Q82" s="2"/>
      <c r="R82" s="2"/>
      <c r="S82" s="2"/>
      <c r="T82" s="2"/>
      <c r="U82" s="2"/>
    </row>
    <row r="83" spans="1:21" ht="15.75" customHeight="1" x14ac:dyDescent="0.25">
      <c r="A83" s="18">
        <f t="shared" si="1"/>
        <v>76</v>
      </c>
      <c r="B83" s="19" t="s">
        <v>2301</v>
      </c>
      <c r="C83" s="19" t="s">
        <v>2302</v>
      </c>
      <c r="D83" s="18" t="s">
        <v>32</v>
      </c>
      <c r="E83" s="18" t="s">
        <v>2281</v>
      </c>
      <c r="F83" s="19" t="s">
        <v>22</v>
      </c>
      <c r="G83" s="20" t="s">
        <v>2303</v>
      </c>
      <c r="H83" s="21">
        <v>810000</v>
      </c>
      <c r="I83" s="22" t="s">
        <v>29</v>
      </c>
      <c r="J83" s="23">
        <v>600000</v>
      </c>
      <c r="K83" s="24" t="s">
        <v>86</v>
      </c>
      <c r="L83" s="25" t="str">
        <f>VLOOKUP($B83,[1]IE!$B$8:$O$200,12,0)</f>
        <v>x</v>
      </c>
      <c r="M83" s="25" t="str">
        <f>VLOOKUP($B83,[1]IE!$B$8:$O$200,13,0)</f>
        <v>x</v>
      </c>
      <c r="N83" s="19"/>
      <c r="O83" s="2"/>
      <c r="P83" s="2"/>
      <c r="Q83" s="2"/>
      <c r="R83" s="2"/>
      <c r="S83" s="2"/>
      <c r="T83" s="2"/>
      <c r="U83" s="2"/>
    </row>
    <row r="84" spans="1:21" ht="15.75" customHeight="1" x14ac:dyDescent="0.25">
      <c r="A84" s="18">
        <f t="shared" si="1"/>
        <v>77</v>
      </c>
      <c r="B84" s="19" t="s">
        <v>2313</v>
      </c>
      <c r="C84" s="19" t="s">
        <v>2314</v>
      </c>
      <c r="D84" s="18" t="s">
        <v>32</v>
      </c>
      <c r="E84" s="18" t="s">
        <v>2281</v>
      </c>
      <c r="F84" s="19" t="s">
        <v>22</v>
      </c>
      <c r="G84" s="20" t="s">
        <v>2315</v>
      </c>
      <c r="H84" s="21">
        <v>810000</v>
      </c>
      <c r="I84" s="22" t="s">
        <v>24</v>
      </c>
      <c r="J84" s="23">
        <v>600000</v>
      </c>
      <c r="K84" s="24" t="s">
        <v>86</v>
      </c>
      <c r="L84" s="25" t="str">
        <f>VLOOKUP($B84,[1]IE!$B$8:$O$200,12,0)</f>
        <v>x</v>
      </c>
      <c r="M84" s="25" t="str">
        <f>VLOOKUP($B84,[1]IE!$B$8:$O$200,13,0)</f>
        <v>x</v>
      </c>
      <c r="N84" s="19"/>
      <c r="O84" s="2"/>
      <c r="P84" s="2"/>
      <c r="Q84" s="2"/>
      <c r="R84" s="2"/>
      <c r="S84" s="2"/>
      <c r="T84" s="2"/>
      <c r="U84" s="2"/>
    </row>
    <row r="85" spans="1:21" ht="15.75" customHeight="1" x14ac:dyDescent="0.25">
      <c r="A85" s="18">
        <f t="shared" si="1"/>
        <v>78</v>
      </c>
      <c r="B85" s="19" t="s">
        <v>2346</v>
      </c>
      <c r="C85" s="19" t="s">
        <v>2347</v>
      </c>
      <c r="D85" s="18" t="s">
        <v>18</v>
      </c>
      <c r="E85" s="18" t="s">
        <v>2281</v>
      </c>
      <c r="F85" s="19" t="s">
        <v>22</v>
      </c>
      <c r="G85" s="20" t="s">
        <v>2348</v>
      </c>
      <c r="H85" s="21">
        <v>810000</v>
      </c>
      <c r="I85" s="22" t="s">
        <v>37</v>
      </c>
      <c r="J85" s="23">
        <v>600000</v>
      </c>
      <c r="K85" s="24" t="s">
        <v>86</v>
      </c>
      <c r="L85" s="25" t="str">
        <f>VLOOKUP($B85,[1]IE!$B$8:$O$200,12,0)</f>
        <v>x</v>
      </c>
      <c r="M85" s="25" t="str">
        <f>VLOOKUP($B85,[1]IE!$B$8:$O$200,13,0)</f>
        <v>x</v>
      </c>
      <c r="N85" s="19"/>
      <c r="O85" s="2"/>
      <c r="P85" s="2"/>
      <c r="Q85" s="2"/>
      <c r="R85" s="2"/>
      <c r="S85" s="2"/>
      <c r="T85" s="2"/>
      <c r="U85" s="2"/>
    </row>
    <row r="86" spans="1:21" ht="15.75" customHeight="1" x14ac:dyDescent="0.25">
      <c r="A86" s="18">
        <f t="shared" si="1"/>
        <v>79</v>
      </c>
      <c r="B86" s="19" t="s">
        <v>2355</v>
      </c>
      <c r="C86" s="19" t="s">
        <v>2356</v>
      </c>
      <c r="D86" s="18" t="s">
        <v>18</v>
      </c>
      <c r="E86" s="18" t="s">
        <v>2281</v>
      </c>
      <c r="F86" s="19" t="s">
        <v>22</v>
      </c>
      <c r="G86" s="20" t="s">
        <v>2357</v>
      </c>
      <c r="H86" s="21">
        <v>810000</v>
      </c>
      <c r="I86" s="22" t="s">
        <v>29</v>
      </c>
      <c r="J86" s="23">
        <v>600000</v>
      </c>
      <c r="K86" s="24" t="s">
        <v>86</v>
      </c>
      <c r="L86" s="25" t="str">
        <f>VLOOKUP($B86,[1]IE!$B$8:$O$200,12,0)</f>
        <v>x</v>
      </c>
      <c r="M86" s="25" t="str">
        <f>VLOOKUP($B86,[1]IE!$B$8:$O$200,13,0)</f>
        <v>x</v>
      </c>
      <c r="N86" s="19"/>
      <c r="O86" s="2"/>
      <c r="P86" s="2"/>
      <c r="Q86" s="2"/>
      <c r="R86" s="2"/>
      <c r="S86" s="2"/>
      <c r="T86" s="2"/>
      <c r="U86" s="2"/>
    </row>
    <row r="87" spans="1:21" ht="15.75" customHeight="1" x14ac:dyDescent="0.25">
      <c r="A87" s="18">
        <f t="shared" si="1"/>
        <v>80</v>
      </c>
      <c r="B87" s="35" t="s">
        <v>2364</v>
      </c>
      <c r="C87" s="35" t="s">
        <v>2365</v>
      </c>
      <c r="D87" s="34" t="s">
        <v>18</v>
      </c>
      <c r="E87" s="34" t="s">
        <v>2281</v>
      </c>
      <c r="F87" s="35" t="s">
        <v>22</v>
      </c>
      <c r="G87" s="36" t="s">
        <v>2366</v>
      </c>
      <c r="H87" s="37">
        <v>810000</v>
      </c>
      <c r="I87" s="38" t="s">
        <v>29</v>
      </c>
      <c r="J87" s="39">
        <v>570000</v>
      </c>
      <c r="K87" s="24" t="s">
        <v>86</v>
      </c>
      <c r="L87" s="45" t="str">
        <f>VLOOKUP($B87,[1]IE!$B$8:$O$200,12,0)</f>
        <v>x</v>
      </c>
      <c r="M87" s="45" t="str">
        <f>VLOOKUP($B87,[1]IE!$B$8:$O$200,13,0)</f>
        <v>x</v>
      </c>
      <c r="N87" s="35">
        <v>30000</v>
      </c>
      <c r="O87" s="40"/>
      <c r="P87" s="40"/>
      <c r="Q87" s="40"/>
      <c r="R87" s="40"/>
      <c r="S87" s="40"/>
      <c r="T87" s="40"/>
      <c r="U87" s="40"/>
    </row>
    <row r="88" spans="1:21" ht="15.75" customHeight="1" x14ac:dyDescent="0.25">
      <c r="A88" s="18">
        <f t="shared" si="1"/>
        <v>81</v>
      </c>
      <c r="B88" s="19" t="s">
        <v>2382</v>
      </c>
      <c r="C88" s="19" t="s">
        <v>2383</v>
      </c>
      <c r="D88" s="18" t="s">
        <v>32</v>
      </c>
      <c r="E88" s="18" t="s">
        <v>2281</v>
      </c>
      <c r="F88" s="19" t="s">
        <v>22</v>
      </c>
      <c r="G88" s="20" t="s">
        <v>2384</v>
      </c>
      <c r="H88" s="21">
        <v>810000</v>
      </c>
      <c r="I88" s="22" t="s">
        <v>122</v>
      </c>
      <c r="J88" s="23">
        <v>600000</v>
      </c>
      <c r="K88" s="24" t="s">
        <v>86</v>
      </c>
      <c r="L88" s="25" t="str">
        <f>VLOOKUP($B88,[1]IE!$B$8:$O$200,12,0)</f>
        <v>x</v>
      </c>
      <c r="M88" s="25" t="str">
        <f>VLOOKUP($B88,[1]IE!$B$8:$O$200,13,0)</f>
        <v>x</v>
      </c>
      <c r="N88" s="19"/>
      <c r="O88" s="2"/>
      <c r="P88" s="2"/>
      <c r="Q88" s="2"/>
      <c r="R88" s="2"/>
      <c r="S88" s="2"/>
      <c r="T88" s="2"/>
      <c r="U88" s="2"/>
    </row>
    <row r="89" spans="1:21" ht="15.75" customHeight="1" x14ac:dyDescent="0.25">
      <c r="A89" s="18">
        <f t="shared" si="1"/>
        <v>82</v>
      </c>
      <c r="B89" s="19" t="s">
        <v>2415</v>
      </c>
      <c r="C89" s="19" t="s">
        <v>2416</v>
      </c>
      <c r="D89" s="18" t="s">
        <v>18</v>
      </c>
      <c r="E89" s="18" t="s">
        <v>2281</v>
      </c>
      <c r="F89" s="19" t="s">
        <v>22</v>
      </c>
      <c r="G89" s="20" t="s">
        <v>2417</v>
      </c>
      <c r="H89" s="21">
        <v>810000</v>
      </c>
      <c r="I89" s="22" t="s">
        <v>29</v>
      </c>
      <c r="J89" s="23">
        <v>600000</v>
      </c>
      <c r="K89" s="24" t="s">
        <v>86</v>
      </c>
      <c r="L89" s="25" t="str">
        <f>VLOOKUP($B89,[1]IE!$B$8:$O$200,12,0)</f>
        <v>x</v>
      </c>
      <c r="M89" s="25" t="str">
        <f>VLOOKUP($B89,[1]IE!$B$8:$O$200,13,0)</f>
        <v>x</v>
      </c>
      <c r="N89" s="19"/>
      <c r="O89" s="2"/>
      <c r="P89" s="2"/>
      <c r="Q89" s="2"/>
      <c r="R89" s="2"/>
      <c r="S89" s="2"/>
      <c r="T89" s="2"/>
      <c r="U89" s="2"/>
    </row>
    <row r="90" spans="1:21" ht="15.75" customHeight="1" x14ac:dyDescent="0.25">
      <c r="A90" s="18">
        <f t="shared" si="1"/>
        <v>83</v>
      </c>
      <c r="B90" s="19" t="s">
        <v>2471</v>
      </c>
      <c r="C90" s="19" t="s">
        <v>2472</v>
      </c>
      <c r="D90" s="18" t="s">
        <v>32</v>
      </c>
      <c r="E90" s="18" t="s">
        <v>2281</v>
      </c>
      <c r="F90" s="19" t="s">
        <v>22</v>
      </c>
      <c r="G90" s="20" t="s">
        <v>2473</v>
      </c>
      <c r="H90" s="21">
        <v>810000</v>
      </c>
      <c r="I90" s="22" t="s">
        <v>37</v>
      </c>
      <c r="J90" s="23">
        <v>600000</v>
      </c>
      <c r="K90" s="24" t="s">
        <v>86</v>
      </c>
      <c r="L90" s="25" t="str">
        <f>VLOOKUP($B90,[1]IE!$B$8:$O$200,12,0)</f>
        <v>x</v>
      </c>
      <c r="M90" s="25" t="str">
        <f>VLOOKUP($B90,[1]IE!$B$8:$O$200,13,0)</f>
        <v>x</v>
      </c>
      <c r="N90" s="19"/>
      <c r="O90" s="2"/>
      <c r="P90" s="2"/>
      <c r="Q90" s="2"/>
      <c r="R90" s="2"/>
      <c r="S90" s="2"/>
      <c r="T90" s="2"/>
      <c r="U90" s="2"/>
    </row>
    <row r="91" spans="1:21" ht="15.75" customHeight="1" x14ac:dyDescent="0.25">
      <c r="A91" s="18">
        <f t="shared" si="1"/>
        <v>84</v>
      </c>
      <c r="B91" s="19" t="s">
        <v>2507</v>
      </c>
      <c r="C91" s="19" t="s">
        <v>2508</v>
      </c>
      <c r="D91" s="18" t="s">
        <v>18</v>
      </c>
      <c r="E91" s="18" t="s">
        <v>2281</v>
      </c>
      <c r="F91" s="19" t="s">
        <v>22</v>
      </c>
      <c r="G91" s="20" t="s">
        <v>2509</v>
      </c>
      <c r="H91" s="21">
        <v>810000</v>
      </c>
      <c r="I91" s="22" t="s">
        <v>37</v>
      </c>
      <c r="J91" s="23">
        <v>600000</v>
      </c>
      <c r="K91" s="24" t="s">
        <v>86</v>
      </c>
      <c r="L91" s="25" t="str">
        <f>VLOOKUP($B91,[1]IE!$B$8:$O$200,12,0)</f>
        <v>x</v>
      </c>
      <c r="M91" s="25" t="str">
        <f>VLOOKUP($B91,[1]IE!$B$8:$O$200,13,0)</f>
        <v>x</v>
      </c>
      <c r="N91" s="19"/>
      <c r="O91" s="2"/>
      <c r="P91" s="2"/>
      <c r="Q91" s="2"/>
      <c r="R91" s="2"/>
      <c r="S91" s="2"/>
      <c r="T91" s="2"/>
      <c r="U91" s="2"/>
    </row>
    <row r="92" spans="1:21" ht="15.75" customHeight="1" x14ac:dyDescent="0.25">
      <c r="A92" s="18">
        <f t="shared" si="1"/>
        <v>85</v>
      </c>
      <c r="B92" s="19" t="s">
        <v>2527</v>
      </c>
      <c r="C92" s="19" t="s">
        <v>2528</v>
      </c>
      <c r="D92" s="18" t="s">
        <v>32</v>
      </c>
      <c r="E92" s="18" t="s">
        <v>2281</v>
      </c>
      <c r="F92" s="19" t="s">
        <v>22</v>
      </c>
      <c r="G92" s="20" t="s">
        <v>2529</v>
      </c>
      <c r="H92" s="21">
        <v>810000</v>
      </c>
      <c r="I92" s="22" t="s">
        <v>37</v>
      </c>
      <c r="J92" s="23">
        <v>600000</v>
      </c>
      <c r="K92" s="24" t="s">
        <v>2530</v>
      </c>
      <c r="L92" s="25" t="str">
        <f>VLOOKUP($B92,[1]IE!$B$8:$O$200,12,0)</f>
        <v>x</v>
      </c>
      <c r="M92" s="25" t="str">
        <f>VLOOKUP($B92,[1]IE!$B$8:$O$200,13,0)</f>
        <v>x</v>
      </c>
      <c r="N92" s="19"/>
      <c r="O92" s="2"/>
      <c r="P92" s="2"/>
      <c r="Q92" s="2"/>
      <c r="R92" s="2"/>
      <c r="S92" s="2"/>
      <c r="T92" s="2"/>
      <c r="U92" s="2"/>
    </row>
    <row r="93" spans="1:21" ht="15.75" customHeight="1" x14ac:dyDescent="0.25">
      <c r="A93" s="18">
        <f t="shared" si="1"/>
        <v>86</v>
      </c>
      <c r="B93" s="19" t="s">
        <v>2638</v>
      </c>
      <c r="C93" s="19" t="s">
        <v>2639</v>
      </c>
      <c r="D93" s="18" t="s">
        <v>32</v>
      </c>
      <c r="E93" s="18" t="s">
        <v>2281</v>
      </c>
      <c r="F93" s="19" t="s">
        <v>22</v>
      </c>
      <c r="G93" s="20" t="s">
        <v>2640</v>
      </c>
      <c r="H93" s="21">
        <v>810000</v>
      </c>
      <c r="I93" s="22" t="s">
        <v>122</v>
      </c>
      <c r="J93" s="23">
        <v>600000</v>
      </c>
      <c r="K93" s="24" t="s">
        <v>2641</v>
      </c>
      <c r="L93" s="25" t="str">
        <f>VLOOKUP($B93,[1]IE!$B$8:$O$200,12,0)</f>
        <v>x</v>
      </c>
      <c r="M93" s="25" t="str">
        <f>VLOOKUP($B93,[1]IE!$B$8:$O$200,13,0)</f>
        <v>x</v>
      </c>
      <c r="N93" s="19"/>
      <c r="O93" s="2"/>
      <c r="P93" s="2"/>
      <c r="Q93" s="2"/>
      <c r="R93" s="2"/>
      <c r="S93" s="2"/>
      <c r="T93" s="2"/>
      <c r="U93" s="2"/>
    </row>
    <row r="94" spans="1:21" ht="15.75" customHeight="1" x14ac:dyDescent="0.25">
      <c r="A94" s="18">
        <f t="shared" si="1"/>
        <v>87</v>
      </c>
      <c r="B94" s="19" t="s">
        <v>2660</v>
      </c>
      <c r="C94" s="19" t="s">
        <v>2661</v>
      </c>
      <c r="D94" s="18" t="s">
        <v>18</v>
      </c>
      <c r="E94" s="18" t="s">
        <v>2281</v>
      </c>
      <c r="F94" s="19" t="s">
        <v>22</v>
      </c>
      <c r="G94" s="20" t="s">
        <v>2662</v>
      </c>
      <c r="H94" s="21">
        <v>810000</v>
      </c>
      <c r="I94" s="22" t="s">
        <v>122</v>
      </c>
      <c r="J94" s="23">
        <v>600000</v>
      </c>
      <c r="K94" s="24" t="s">
        <v>86</v>
      </c>
      <c r="L94" s="25" t="str">
        <f>VLOOKUP($B94,[1]IE!$B$8:$O$200,12,0)</f>
        <v>x</v>
      </c>
      <c r="M94" s="25" t="str">
        <f>VLOOKUP($B94,[1]IE!$B$8:$O$200,13,0)</f>
        <v>x</v>
      </c>
      <c r="N94" s="19"/>
      <c r="O94" s="2"/>
      <c r="P94" s="2"/>
      <c r="Q94" s="2"/>
      <c r="R94" s="2"/>
      <c r="S94" s="2"/>
      <c r="T94" s="2"/>
      <c r="U94" s="2"/>
    </row>
    <row r="95" spans="1:21" ht="15.75" customHeight="1" x14ac:dyDescent="0.25">
      <c r="A95" s="18">
        <f t="shared" si="1"/>
        <v>88</v>
      </c>
      <c r="B95" s="19" t="s">
        <v>2853</v>
      </c>
      <c r="C95" s="19" t="s">
        <v>2854</v>
      </c>
      <c r="D95" s="18" t="s">
        <v>18</v>
      </c>
      <c r="E95" s="18" t="s">
        <v>2702</v>
      </c>
      <c r="F95" s="19" t="s">
        <v>22</v>
      </c>
      <c r="G95" s="20" t="s">
        <v>2855</v>
      </c>
      <c r="H95" s="21">
        <v>810000</v>
      </c>
      <c r="I95" s="22" t="s">
        <v>73</v>
      </c>
      <c r="J95" s="23">
        <v>600000</v>
      </c>
      <c r="K95" s="24" t="s">
        <v>86</v>
      </c>
      <c r="L95" s="25" t="str">
        <f>VLOOKUP($B95,[1]IT!$B$8:$O$149,12,0)</f>
        <v>24/11</v>
      </c>
      <c r="M95" s="25" t="str">
        <f>VLOOKUP($B95,[1]IT!$B$8:$O$149,13,0)</f>
        <v>28/11</v>
      </c>
      <c r="N95" s="19"/>
      <c r="O95" s="2"/>
      <c r="P95" s="2"/>
      <c r="Q95" s="2"/>
      <c r="R95" s="2"/>
      <c r="S95" s="2"/>
      <c r="T95" s="2"/>
      <c r="U95" s="2"/>
    </row>
    <row r="96" spans="1:21" ht="15.75" customHeight="1" x14ac:dyDescent="0.25">
      <c r="A96" s="18">
        <f t="shared" si="1"/>
        <v>89</v>
      </c>
      <c r="B96" s="19" t="s">
        <v>2856</v>
      </c>
      <c r="C96" s="19" t="s">
        <v>2857</v>
      </c>
      <c r="D96" s="18" t="s">
        <v>18</v>
      </c>
      <c r="E96" s="18" t="s">
        <v>2702</v>
      </c>
      <c r="F96" s="19" t="s">
        <v>22</v>
      </c>
      <c r="G96" s="20" t="s">
        <v>2858</v>
      </c>
      <c r="H96" s="21">
        <v>810000</v>
      </c>
      <c r="I96" s="22" t="s">
        <v>37</v>
      </c>
      <c r="J96" s="23">
        <v>600000</v>
      </c>
      <c r="K96" s="24" t="s">
        <v>86</v>
      </c>
      <c r="L96" s="25" t="str">
        <f>VLOOKUP($B96,[1]IT!$B$8:$O$149,12,0)</f>
        <v>25/11</v>
      </c>
      <c r="M96" s="42">
        <f>VLOOKUP($B96,[1]IT!$B$8:$O$149,13,0)</f>
        <v>44573</v>
      </c>
      <c r="N96" s="19"/>
      <c r="O96" s="2"/>
      <c r="P96" s="2"/>
      <c r="Q96" s="2"/>
      <c r="R96" s="2"/>
      <c r="S96" s="2"/>
      <c r="T96" s="2"/>
      <c r="U96" s="2"/>
    </row>
    <row r="97" spans="1:21" ht="15.75" customHeight="1" x14ac:dyDescent="0.25">
      <c r="A97" s="18">
        <f t="shared" si="1"/>
        <v>90</v>
      </c>
      <c r="B97" s="19" t="s">
        <v>2869</v>
      </c>
      <c r="C97" s="19" t="s">
        <v>2870</v>
      </c>
      <c r="D97" s="18" t="s">
        <v>18</v>
      </c>
      <c r="E97" s="18" t="s">
        <v>2865</v>
      </c>
      <c r="F97" s="19" t="s">
        <v>22</v>
      </c>
      <c r="G97" s="20" t="s">
        <v>2871</v>
      </c>
      <c r="H97" s="21">
        <v>1110000</v>
      </c>
      <c r="I97" s="22" t="s">
        <v>73</v>
      </c>
      <c r="J97" s="23">
        <v>600000</v>
      </c>
      <c r="K97" s="24" t="s">
        <v>86</v>
      </c>
      <c r="L97" s="25" t="str">
        <f>VLOOKUP($B97,[1]MA!$B$8:$O$149,12,0)</f>
        <v>X</v>
      </c>
      <c r="M97" s="25" t="str">
        <f>VLOOKUP($B97,[1]MA!$B$8:$O$149,13,0)</f>
        <v>x</v>
      </c>
      <c r="N97" s="19"/>
      <c r="O97" s="2"/>
      <c r="P97" s="2"/>
      <c r="Q97" s="2"/>
      <c r="R97" s="2"/>
      <c r="S97" s="2"/>
      <c r="T97" s="2"/>
      <c r="U97" s="2"/>
    </row>
    <row r="98" spans="1:21" ht="15.75" customHeight="1" x14ac:dyDescent="0.25">
      <c r="A98" s="18">
        <f t="shared" si="1"/>
        <v>91</v>
      </c>
      <c r="B98" s="19" t="s">
        <v>2958</v>
      </c>
      <c r="C98" s="19" t="s">
        <v>2959</v>
      </c>
      <c r="D98" s="18" t="s">
        <v>32</v>
      </c>
      <c r="E98" s="18" t="s">
        <v>2935</v>
      </c>
      <c r="F98" s="19" t="s">
        <v>22</v>
      </c>
      <c r="G98" s="20" t="s">
        <v>2960</v>
      </c>
      <c r="H98" s="21">
        <v>810000</v>
      </c>
      <c r="I98" s="22" t="s">
        <v>29</v>
      </c>
      <c r="J98" s="23">
        <v>600000</v>
      </c>
      <c r="K98" s="24" t="s">
        <v>86</v>
      </c>
      <c r="L98" s="25" t="str">
        <f>VLOOKUP($B98,[1]MBA!$B$8:$O$149,12,0)</f>
        <v>x</v>
      </c>
      <c r="M98" s="25" t="str">
        <f>VLOOKUP($B98,[1]MBA!$B$8:$O$149,13,0)</f>
        <v>x</v>
      </c>
      <c r="N98" s="19"/>
      <c r="O98" s="2"/>
      <c r="P98" s="2"/>
      <c r="Q98" s="2"/>
      <c r="R98" s="2"/>
      <c r="S98" s="2"/>
      <c r="T98" s="2"/>
      <c r="U98" s="2"/>
    </row>
    <row r="99" spans="1:21" ht="15.75" customHeight="1" x14ac:dyDescent="0.25">
      <c r="A99" s="18">
        <f t="shared" si="1"/>
        <v>92</v>
      </c>
      <c r="B99" s="19" t="s">
        <v>2967</v>
      </c>
      <c r="C99" s="19" t="s">
        <v>2968</v>
      </c>
      <c r="D99" s="18" t="s">
        <v>18</v>
      </c>
      <c r="E99" s="18" t="s">
        <v>2969</v>
      </c>
      <c r="F99" s="19" t="s">
        <v>22</v>
      </c>
      <c r="G99" s="20" t="s">
        <v>2970</v>
      </c>
      <c r="H99" s="21">
        <v>810000</v>
      </c>
      <c r="I99" s="22" t="s">
        <v>24</v>
      </c>
      <c r="J99" s="23">
        <v>600000</v>
      </c>
      <c r="K99" s="24" t="s">
        <v>2971</v>
      </c>
      <c r="L99" s="25" t="str">
        <f>VLOOKUP($B99,[1]MBT!$B$8:$O$149,12,0)</f>
        <v>21/11</v>
      </c>
      <c r="M99" s="25" t="str">
        <f>VLOOKUP($B99,[1]MBT!$B$8:$O$149,13,0)</f>
        <v>26/11</v>
      </c>
      <c r="N99" s="19"/>
      <c r="O99" s="2"/>
      <c r="P99" s="2"/>
      <c r="Q99" s="2"/>
      <c r="R99" s="2"/>
      <c r="S99" s="2"/>
      <c r="T99" s="2"/>
      <c r="U99" s="2"/>
    </row>
    <row r="100" spans="1:21" ht="15.75" customHeight="1" x14ac:dyDescent="0.25">
      <c r="A100" s="18">
        <f t="shared" si="1"/>
        <v>93</v>
      </c>
      <c r="B100" s="19" t="s">
        <v>2972</v>
      </c>
      <c r="C100" s="19" t="s">
        <v>2973</v>
      </c>
      <c r="D100" s="18" t="s">
        <v>18</v>
      </c>
      <c r="E100" s="18" t="s">
        <v>2969</v>
      </c>
      <c r="F100" s="19" t="s">
        <v>22</v>
      </c>
      <c r="G100" s="20" t="s">
        <v>2974</v>
      </c>
      <c r="H100" s="21">
        <v>810000</v>
      </c>
      <c r="I100" s="22" t="s">
        <v>29</v>
      </c>
      <c r="J100" s="23">
        <v>600000</v>
      </c>
      <c r="K100" s="24" t="s">
        <v>86</v>
      </c>
      <c r="L100" s="25" t="str">
        <f>VLOOKUP($B100,[1]MBT!$B$8:$O$149,12,0)</f>
        <v>21/11</v>
      </c>
      <c r="M100" s="25" t="str">
        <f>VLOOKUP($B100,[1]MBT!$B$8:$O$149,13,0)</f>
        <v>26/11</v>
      </c>
      <c r="N100" s="19"/>
      <c r="O100" s="2"/>
      <c r="P100" s="2"/>
      <c r="Q100" s="2"/>
      <c r="R100" s="2"/>
      <c r="S100" s="2"/>
      <c r="T100" s="2"/>
      <c r="U100" s="2"/>
    </row>
    <row r="101" spans="1:21" ht="15.75" customHeight="1" x14ac:dyDescent="0.25">
      <c r="A101" s="18">
        <f t="shared" si="1"/>
        <v>94</v>
      </c>
      <c r="B101" s="19" t="s">
        <v>2978</v>
      </c>
      <c r="C101" s="19" t="s">
        <v>2979</v>
      </c>
      <c r="D101" s="18" t="s">
        <v>32</v>
      </c>
      <c r="E101" s="18" t="s">
        <v>2969</v>
      </c>
      <c r="F101" s="19" t="s">
        <v>22</v>
      </c>
      <c r="G101" s="20" t="s">
        <v>2980</v>
      </c>
      <c r="H101" s="21">
        <v>810000</v>
      </c>
      <c r="I101" s="22" t="s">
        <v>105</v>
      </c>
      <c r="J101" s="23">
        <v>600000</v>
      </c>
      <c r="K101" s="24" t="s">
        <v>86</v>
      </c>
      <c r="L101" s="25" t="str">
        <f>VLOOKUP($B101,[1]MBT!$B$8:$O$149,12,0)</f>
        <v>21/11</v>
      </c>
      <c r="M101" s="25" t="str">
        <f>VLOOKUP($B101,[1]MBT!$B$8:$O$149,13,0)</f>
        <v>28/11</v>
      </c>
      <c r="N101" s="19"/>
      <c r="O101" s="2"/>
      <c r="P101" s="2"/>
      <c r="Q101" s="2"/>
      <c r="R101" s="2"/>
      <c r="S101" s="2"/>
      <c r="T101" s="2"/>
      <c r="U101" s="2"/>
    </row>
    <row r="102" spans="1:21" ht="15.75" customHeight="1" x14ac:dyDescent="0.25">
      <c r="A102" s="18">
        <f t="shared" si="1"/>
        <v>95</v>
      </c>
      <c r="B102" s="19" t="s">
        <v>2992</v>
      </c>
      <c r="C102" s="19" t="s">
        <v>2993</v>
      </c>
      <c r="D102" s="18" t="s">
        <v>18</v>
      </c>
      <c r="E102" s="18" t="s">
        <v>2994</v>
      </c>
      <c r="F102" s="19" t="s">
        <v>22</v>
      </c>
      <c r="G102" s="20" t="s">
        <v>2995</v>
      </c>
      <c r="H102" s="21">
        <v>810000</v>
      </c>
      <c r="I102" s="22" t="s">
        <v>29</v>
      </c>
      <c r="J102" s="23">
        <v>600000</v>
      </c>
      <c r="K102" s="24" t="s">
        <v>86</v>
      </c>
      <c r="L102" s="25" t="str">
        <f>VLOOKUP($B102,[1]MEE!$B$8:$O$149,12,0)</f>
        <v>x</v>
      </c>
      <c r="M102" s="25" t="str">
        <f>VLOOKUP($B102,[1]MEE!$B$8:$O$149,13,0)</f>
        <v>x</v>
      </c>
      <c r="N102" s="19"/>
      <c r="O102" s="2"/>
      <c r="P102" s="2"/>
      <c r="Q102" s="2"/>
      <c r="R102" s="2"/>
      <c r="S102" s="2"/>
      <c r="T102" s="2"/>
      <c r="U102" s="2"/>
    </row>
    <row r="103" spans="1:21" ht="15.75" customHeight="1" x14ac:dyDescent="0.25">
      <c r="A103" s="18">
        <f t="shared" si="1"/>
        <v>96</v>
      </c>
      <c r="B103" s="19" t="s">
        <v>3002</v>
      </c>
      <c r="C103" s="19" t="s">
        <v>3003</v>
      </c>
      <c r="D103" s="18" t="s">
        <v>32</v>
      </c>
      <c r="E103" s="18" t="s">
        <v>2994</v>
      </c>
      <c r="F103" s="19" t="s">
        <v>22</v>
      </c>
      <c r="G103" s="20" t="s">
        <v>3004</v>
      </c>
      <c r="H103" s="21">
        <v>810000</v>
      </c>
      <c r="I103" s="22" t="s">
        <v>126</v>
      </c>
      <c r="J103" s="23">
        <v>600000</v>
      </c>
      <c r="K103" s="24" t="s">
        <v>86</v>
      </c>
      <c r="L103" s="25" t="str">
        <f>VLOOKUP($B103,[1]MEE!$B$8:$O$149,12,0)</f>
        <v>x</v>
      </c>
      <c r="M103" s="25" t="str">
        <f>VLOOKUP($B103,[1]MEE!$B$8:$O$149,13,0)</f>
        <v>x</v>
      </c>
      <c r="N103" s="19"/>
      <c r="O103" s="2"/>
      <c r="P103" s="2"/>
      <c r="Q103" s="2"/>
      <c r="R103" s="2"/>
      <c r="S103" s="2"/>
      <c r="T103" s="2"/>
      <c r="U103" s="2"/>
    </row>
    <row r="104" spans="1:21" ht="15.75" customHeight="1" x14ac:dyDescent="0.25">
      <c r="A104" s="18">
        <f t="shared" si="1"/>
        <v>97</v>
      </c>
      <c r="B104" s="27" t="s">
        <v>3005</v>
      </c>
      <c r="C104" s="27" t="s">
        <v>3006</v>
      </c>
      <c r="D104" s="26" t="s">
        <v>18</v>
      </c>
      <c r="E104" s="26" t="s">
        <v>3007</v>
      </c>
      <c r="F104" s="27" t="s">
        <v>22</v>
      </c>
      <c r="G104" s="28" t="s">
        <v>3008</v>
      </c>
      <c r="H104" s="29">
        <v>810000</v>
      </c>
      <c r="I104" s="30" t="s">
        <v>29</v>
      </c>
      <c r="J104" s="31">
        <v>810000</v>
      </c>
      <c r="K104" s="24" t="s">
        <v>86</v>
      </c>
      <c r="L104" s="32">
        <f>VLOOKUP($B104,[1]MIE!$B$8:$O$149,12,0)</f>
        <v>0</v>
      </c>
      <c r="M104" s="32">
        <f>VLOOKUP($B104,[1]MIE!$B$8:$O$149,13,0)</f>
        <v>0</v>
      </c>
      <c r="N104" s="27"/>
      <c r="O104" s="33"/>
      <c r="P104" s="33"/>
      <c r="Q104" s="33"/>
      <c r="R104" s="33"/>
      <c r="S104" s="33"/>
      <c r="T104" s="33"/>
      <c r="U104" s="33"/>
    </row>
    <row r="105" spans="1:21" ht="15.75" customHeight="1" x14ac:dyDescent="0.25">
      <c r="A105" s="18">
        <f t="shared" si="1"/>
        <v>98</v>
      </c>
      <c r="B105" s="19" t="s">
        <v>3013</v>
      </c>
      <c r="C105" s="19" t="s">
        <v>3014</v>
      </c>
      <c r="D105" s="18" t="s">
        <v>18</v>
      </c>
      <c r="E105" s="18" t="s">
        <v>3015</v>
      </c>
      <c r="F105" s="19" t="s">
        <v>22</v>
      </c>
      <c r="G105" s="20" t="s">
        <v>3016</v>
      </c>
      <c r="H105" s="21">
        <v>810000</v>
      </c>
      <c r="I105" s="22" t="s">
        <v>126</v>
      </c>
      <c r="J105" s="23">
        <v>600000</v>
      </c>
      <c r="K105" s="24" t="s">
        <v>86</v>
      </c>
      <c r="L105" s="25" t="str">
        <f>VLOOKUP($B105,[1]QLC!$B$8:$O$149,12,0)</f>
        <v>x</v>
      </c>
      <c r="M105" s="25" t="str">
        <f>VLOOKUP($B105,[1]QLC!$B$8:$O$149,13,0)</f>
        <v>x</v>
      </c>
      <c r="N105" s="19"/>
      <c r="O105" s="2"/>
      <c r="P105" s="2"/>
      <c r="Q105" s="2"/>
      <c r="R105" s="2"/>
      <c r="S105" s="2"/>
      <c r="T105" s="2"/>
      <c r="U105" s="2"/>
    </row>
    <row r="106" spans="1:21" ht="15.75" customHeight="1" x14ac:dyDescent="0.25">
      <c r="A106" s="18">
        <f t="shared" si="1"/>
        <v>99</v>
      </c>
      <c r="B106" s="19" t="s">
        <v>3026</v>
      </c>
      <c r="C106" s="19" t="s">
        <v>3027</v>
      </c>
      <c r="D106" s="18" t="s">
        <v>18</v>
      </c>
      <c r="E106" s="18" t="s">
        <v>3015</v>
      </c>
      <c r="F106" s="19" t="s">
        <v>22</v>
      </c>
      <c r="G106" s="20" t="s">
        <v>3028</v>
      </c>
      <c r="H106" s="21">
        <v>810000</v>
      </c>
      <c r="I106" s="22" t="s">
        <v>44</v>
      </c>
      <c r="J106" s="23">
        <v>600000</v>
      </c>
      <c r="K106" s="24" t="s">
        <v>86</v>
      </c>
      <c r="L106" s="25" t="str">
        <f>VLOOKUP($B106,[1]QLC!$B$8:$O$149,12,0)</f>
        <v>x</v>
      </c>
      <c r="M106" s="25" t="str">
        <f>VLOOKUP($B106,[1]QLC!$B$8:$O$149,13,0)</f>
        <v>x</v>
      </c>
      <c r="N106" s="19"/>
      <c r="O106" s="2"/>
      <c r="P106" s="2"/>
      <c r="Q106" s="2"/>
      <c r="R106" s="2"/>
      <c r="S106" s="2"/>
      <c r="T106" s="2"/>
      <c r="U106" s="2"/>
    </row>
    <row r="107" spans="1:21" ht="15.75" customHeight="1" x14ac:dyDescent="0.25">
      <c r="A107" s="18">
        <f t="shared" si="1"/>
        <v>100</v>
      </c>
      <c r="B107" s="19" t="s">
        <v>3041</v>
      </c>
      <c r="C107" s="19" t="s">
        <v>3042</v>
      </c>
      <c r="D107" s="18" t="s">
        <v>32</v>
      </c>
      <c r="E107" s="18" t="s">
        <v>3015</v>
      </c>
      <c r="F107" s="19" t="s">
        <v>22</v>
      </c>
      <c r="G107" s="20" t="s">
        <v>3043</v>
      </c>
      <c r="H107" s="21">
        <v>810000</v>
      </c>
      <c r="I107" s="22" t="s">
        <v>122</v>
      </c>
      <c r="J107" s="23">
        <v>600000</v>
      </c>
      <c r="K107" s="24" t="s">
        <v>86</v>
      </c>
      <c r="L107" s="25" t="str">
        <f>VLOOKUP($B107,[1]QLC!$B$8:$O$149,12,0)</f>
        <v>x</v>
      </c>
      <c r="M107" s="25" t="str">
        <f>VLOOKUP($B107,[1]QLC!$B$8:$O$149,13,0)</f>
        <v>x</v>
      </c>
      <c r="N107" s="19"/>
      <c r="O107" s="2"/>
      <c r="P107" s="2"/>
      <c r="Q107" s="2"/>
      <c r="R107" s="2"/>
      <c r="S107" s="2"/>
      <c r="T107" s="2"/>
      <c r="U107" s="2"/>
    </row>
    <row r="108" spans="1:21" ht="15.75" customHeight="1" x14ac:dyDescent="0.25">
      <c r="A108" s="18">
        <f t="shared" si="1"/>
        <v>101</v>
      </c>
      <c r="B108" s="19" t="s">
        <v>3047</v>
      </c>
      <c r="C108" s="19" t="s">
        <v>3048</v>
      </c>
      <c r="D108" s="18" t="s">
        <v>18</v>
      </c>
      <c r="E108" s="18" t="s">
        <v>3015</v>
      </c>
      <c r="F108" s="19" t="s">
        <v>22</v>
      </c>
      <c r="G108" s="20" t="s">
        <v>3049</v>
      </c>
      <c r="H108" s="21">
        <v>810000</v>
      </c>
      <c r="I108" s="22" t="s">
        <v>105</v>
      </c>
      <c r="J108" s="23">
        <v>600000</v>
      </c>
      <c r="K108" s="24" t="s">
        <v>86</v>
      </c>
      <c r="L108" s="25" t="str">
        <f>VLOOKUP($B108,[1]QLC!$B$8:$O$149,12,0)</f>
        <v>x</v>
      </c>
      <c r="M108" s="25" t="str">
        <f>VLOOKUP($B108,[1]QLC!$B$8:$O$149,13,0)</f>
        <v>x</v>
      </c>
      <c r="N108" s="19"/>
      <c r="O108" s="2"/>
      <c r="P108" s="2"/>
      <c r="Q108" s="2"/>
      <c r="R108" s="2"/>
      <c r="S108" s="2"/>
      <c r="T108" s="2"/>
      <c r="U108" s="2"/>
    </row>
    <row r="109" spans="1:21" ht="15.75" customHeight="1" x14ac:dyDescent="0.25">
      <c r="A109" s="18">
        <f t="shared" si="1"/>
        <v>102</v>
      </c>
      <c r="B109" s="19" t="s">
        <v>3050</v>
      </c>
      <c r="C109" s="19" t="s">
        <v>3051</v>
      </c>
      <c r="D109" s="18" t="s">
        <v>18</v>
      </c>
      <c r="E109" s="18" t="s">
        <v>3015</v>
      </c>
      <c r="F109" s="19" t="s">
        <v>22</v>
      </c>
      <c r="G109" s="20" t="s">
        <v>3052</v>
      </c>
      <c r="H109" s="21">
        <v>810000</v>
      </c>
      <c r="I109" s="22" t="s">
        <v>126</v>
      </c>
      <c r="J109" s="23">
        <v>600000</v>
      </c>
      <c r="K109" s="24" t="s">
        <v>86</v>
      </c>
      <c r="L109" s="25" t="str">
        <f>VLOOKUP($B109,[1]QLC!$B$8:$O$149,12,0)</f>
        <v>x</v>
      </c>
      <c r="M109" s="25" t="str">
        <f>VLOOKUP($B109,[1]QLC!$B$8:$O$149,13,0)</f>
        <v>x</v>
      </c>
      <c r="N109" s="19"/>
      <c r="O109" s="2"/>
      <c r="P109" s="2"/>
      <c r="Q109" s="2"/>
      <c r="R109" s="2"/>
      <c r="S109" s="2"/>
      <c r="T109" s="2"/>
      <c r="U109" s="2"/>
    </row>
    <row r="110" spans="1:21" ht="15.75" customHeight="1" x14ac:dyDescent="0.25">
      <c r="A110" s="18">
        <f t="shared" si="1"/>
        <v>103</v>
      </c>
      <c r="B110" s="19" t="s">
        <v>3063</v>
      </c>
      <c r="C110" s="19" t="s">
        <v>3064</v>
      </c>
      <c r="D110" s="18" t="s">
        <v>32</v>
      </c>
      <c r="E110" s="18" t="s">
        <v>2935</v>
      </c>
      <c r="F110" s="19" t="s">
        <v>22</v>
      </c>
      <c r="G110" s="20" t="s">
        <v>3065</v>
      </c>
      <c r="H110" s="21">
        <v>810000</v>
      </c>
      <c r="I110" s="22" t="s">
        <v>105</v>
      </c>
      <c r="J110" s="23">
        <v>600000</v>
      </c>
      <c r="K110" s="24" t="s">
        <v>86</v>
      </c>
      <c r="L110" s="25" t="str">
        <f>VLOOKUP($B110,[1]MBA!$B$8:$O$149,12,0)</f>
        <v>x</v>
      </c>
      <c r="M110" s="25" t="str">
        <f>VLOOKUP($B110,[1]MBA!$B$8:$O$149,13,0)</f>
        <v>x</v>
      </c>
      <c r="N110" s="19"/>
      <c r="O110" s="2"/>
      <c r="P110" s="2"/>
      <c r="Q110" s="2"/>
      <c r="R110" s="2"/>
      <c r="S110" s="2"/>
      <c r="T110" s="2"/>
      <c r="U110" s="2"/>
    </row>
    <row r="111" spans="1:21" ht="15.75" customHeight="1" x14ac:dyDescent="0.25">
      <c r="A111" s="18">
        <f t="shared" si="1"/>
        <v>104</v>
      </c>
      <c r="B111" s="19" t="s">
        <v>3066</v>
      </c>
      <c r="C111" s="19" t="s">
        <v>3067</v>
      </c>
      <c r="D111" s="18" t="s">
        <v>18</v>
      </c>
      <c r="E111" s="18" t="s">
        <v>2935</v>
      </c>
      <c r="F111" s="19" t="s">
        <v>22</v>
      </c>
      <c r="G111" s="20" t="s">
        <v>3068</v>
      </c>
      <c r="H111" s="21">
        <v>810000</v>
      </c>
      <c r="I111" s="22" t="s">
        <v>24</v>
      </c>
      <c r="J111" s="23">
        <v>600000</v>
      </c>
      <c r="K111" s="24" t="s">
        <v>86</v>
      </c>
      <c r="L111" s="25" t="str">
        <f>VLOOKUP($B111,[1]MBA!$B$8:$O$149,12,0)</f>
        <v>x</v>
      </c>
      <c r="M111" s="25" t="str">
        <f>VLOOKUP($B111,[1]MBA!$B$8:$O$149,13,0)</f>
        <v>x</v>
      </c>
      <c r="N111" s="19"/>
      <c r="O111" s="2"/>
      <c r="P111" s="2"/>
      <c r="Q111" s="2"/>
      <c r="R111" s="2"/>
      <c r="S111" s="2"/>
      <c r="T111" s="2"/>
      <c r="U111" s="2"/>
    </row>
    <row r="112" spans="1:21" ht="15.75" customHeight="1" x14ac:dyDescent="0.25">
      <c r="A112" s="18"/>
      <c r="B112" s="50" t="s">
        <v>3069</v>
      </c>
      <c r="C112" s="51"/>
      <c r="D112" s="51"/>
      <c r="E112" s="51"/>
      <c r="F112" s="51"/>
      <c r="G112" s="52"/>
      <c r="H112" s="43"/>
      <c r="I112" s="22"/>
      <c r="J112" s="23"/>
      <c r="K112" s="24"/>
      <c r="L112" s="25"/>
      <c r="M112" s="25"/>
      <c r="N112" s="19"/>
      <c r="O112" s="2"/>
      <c r="P112" s="2"/>
      <c r="Q112" s="2"/>
      <c r="R112" s="2"/>
      <c r="S112" s="2"/>
      <c r="T112" s="2"/>
      <c r="U112" s="2"/>
    </row>
    <row r="115" spans="10:10" ht="15" customHeight="1" x14ac:dyDescent="0.25">
      <c r="J115" s="6"/>
    </row>
    <row r="116" spans="10:10" ht="15" customHeight="1" x14ac:dyDescent="0.25">
      <c r="J116" s="6"/>
    </row>
    <row r="117" spans="10:10" ht="15" customHeight="1" x14ac:dyDescent="0.25">
      <c r="J117" s="44"/>
    </row>
  </sheetData>
  <autoFilter ref="A7:N112" xr:uid="{00000000-0009-0000-0000-000005000000}"/>
  <mergeCells count="5">
    <mergeCell ref="A1:C1"/>
    <mergeCell ref="A2:C2"/>
    <mergeCell ref="A3:C3"/>
    <mergeCell ref="A5:I5"/>
    <mergeCell ref="B112:G112"/>
  </mergeCells>
  <conditionalFormatting sqref="F8:I111">
    <cfRule type="expression" dxfId="1" priority="1">
      <formula>ISERROR(F8)</formula>
    </cfRule>
  </conditionalFormatting>
  <conditionalFormatting sqref="L112:M112 N13:N112">
    <cfRule type="containsBlanks" dxfId="0" priority="2">
      <formula>LEN(TRIM(N13))=0</formula>
    </cfRule>
  </conditionalFormatting>
  <pageMargins left="0.7" right="0.7" top="0.75" bottom="0.75" header="0" footer="0"/>
  <pageSetup paperSize="8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DSSV da hoan tra tien LPTN</vt:lpstr>
      <vt:lpstr>DSSV chua cung cap 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</dc:creator>
  <cp:lastModifiedBy>A1105-KHAVI</cp:lastModifiedBy>
  <dcterms:created xsi:type="dcterms:W3CDTF">2022-12-19T07:48:41Z</dcterms:created>
  <dcterms:modified xsi:type="dcterms:W3CDTF">2023-06-09T08:12:11Z</dcterms:modified>
</cp:coreProperties>
</file>